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Rockschool\PAA\PAA EXAM FILES\PAA认证文件模板\"/>
    </mc:Choice>
  </mc:AlternateContent>
  <xr:revisionPtr revIDLastSave="0" documentId="13_ncr:1_{F4AB42A7-8CE5-42BA-95D7-7E8215071A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报名汇总表" sheetId="3" r:id="rId1"/>
    <sheet name="Schedule 分组表" sheetId="2" r:id="rId2"/>
    <sheet name="2023 Fees &amp; Timing费用和时长" sheetId="6" r:id="rId3"/>
    <sheet name="Invoice" sheetId="4" state="hidden" r:id="rId4"/>
  </sheets>
  <definedNames>
    <definedName name="_xlnm._FilterDatabase" localSheetId="0" hidden="1">报名汇总表!$A$5:$IX$41</definedName>
    <definedName name="_xlnm.Print_Area" localSheetId="3">Invoice!$A$1:$H$41</definedName>
  </definedNames>
  <calcPr calcId="191029" concurrentCalc="0"/>
  <pivotCaches>
    <pivotCache cacheId="7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2" l="1"/>
  <c r="C84" i="2"/>
  <c r="C47" i="2"/>
  <c r="C44" i="2"/>
  <c r="H39" i="4"/>
  <c r="H23" i="4"/>
  <c r="G23" i="4"/>
  <c r="H26" i="4"/>
  <c r="C23" i="2"/>
  <c r="C26" i="2"/>
  <c r="C64" i="2"/>
  <c r="C6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Lillian Lan</author>
  </authors>
  <commentList>
    <comment ref="F31" authorId="0" shapeId="0" xr:uid="{00000000-0006-0000-0100-000001000000}">
      <text>
        <r>
          <rPr>
            <sz val="11"/>
            <color indexed="8"/>
            <rFont val="Helvetica Neue"/>
          </rPr>
          <t>Lillian Lan:
p=启蒙
d=预科
1=1级，以此类推</t>
        </r>
      </text>
    </comment>
    <comment ref="F51" authorId="0" shapeId="0" xr:uid="{00000000-0006-0000-0100-000002000000}">
      <text>
        <r>
          <rPr>
            <sz val="11"/>
            <color indexed="8"/>
            <rFont val="Helvetica Neue"/>
          </rPr>
          <t>Lillian Lan:
p=启蒙
d=预科
1=1级，以此类推</t>
        </r>
      </text>
    </comment>
    <comment ref="F71" authorId="0" shapeId="0" xr:uid="{00000000-0006-0000-0100-000003000000}">
      <text>
        <r>
          <rPr>
            <sz val="11"/>
            <color indexed="8"/>
            <rFont val="Helvetica Neue"/>
          </rPr>
          <t>Lillian Lan:
p=启蒙
d=预科
1=1级，以此类推</t>
        </r>
      </text>
    </comment>
    <comment ref="F91" authorId="0" shapeId="0" xr:uid="{00000000-0006-0000-0100-000004000000}">
      <text>
        <r>
          <rPr>
            <sz val="11"/>
            <color indexed="8"/>
            <rFont val="Helvetica Neue"/>
          </rPr>
          <t>Lillian Lan:
p=启蒙
d=预科
1=1级，以此类推</t>
        </r>
      </text>
    </comment>
  </commentList>
</comments>
</file>

<file path=xl/sharedStrings.xml><?xml version="1.0" encoding="utf-8"?>
<sst xmlns="http://schemas.openxmlformats.org/spreadsheetml/2006/main" count="205" uniqueCount="133">
  <si>
    <t>Principal Name: 
机构负责人姓名</t>
  </si>
  <si>
    <t>Phone Number: 
机构负责人联系电话</t>
  </si>
  <si>
    <t>Venue Address: 
认证场地详细地址</t>
  </si>
  <si>
    <t>Schools Name: 
学校/培训机构名称</t>
  </si>
  <si>
    <t>Exam Type: 
认证类型 (小组/剧目表演)</t>
  </si>
  <si>
    <t>Audience: 
是否带观众</t>
  </si>
  <si>
    <t>Examiner(s): 
考官</t>
  </si>
  <si>
    <t>Notes:备注</t>
  </si>
  <si>
    <t>Performance 表演</t>
  </si>
  <si>
    <t>Technical/Discussion 
技巧/讨论</t>
  </si>
  <si>
    <t>Estimated Finish Time 
预计结束时间</t>
  </si>
  <si>
    <t>因时差原因，实时视频认证从北京时间下午2点30分之后开始，结束时间不超过晚上9点</t>
  </si>
  <si>
    <t>Group 1 考生第1组</t>
  </si>
  <si>
    <t>Performance Start Time: 表演开始时间</t>
  </si>
  <si>
    <t>Performance Finish Time: 表演结束时间</t>
  </si>
  <si>
    <t>Performance Running Time:表演环节进行时长</t>
  </si>
  <si>
    <t>自动计算</t>
  </si>
  <si>
    <t>Candidate Number 
考生编号</t>
  </si>
  <si>
    <t>First Name 
考生的名（填拼音或英文名）</t>
  </si>
  <si>
    <t>Surname 
考生的姓（填拼音或英文）</t>
  </si>
  <si>
    <t>Name on Certificate 
打印在证书上的姓名-拼音或英文</t>
  </si>
  <si>
    <t>Qualification
认证资质名称</t>
  </si>
  <si>
    <t>Grade 
等级</t>
  </si>
  <si>
    <t>Translator Required? 是否要翻译</t>
  </si>
  <si>
    <t>d</t>
  </si>
  <si>
    <t>p</t>
  </si>
  <si>
    <t>Group 2 考生第2组</t>
  </si>
  <si>
    <t>Group 3 考生第3组</t>
  </si>
  <si>
    <t>Group 4 考生第4组</t>
  </si>
  <si>
    <t>TOTAL</t>
  </si>
  <si>
    <t>瑞思乐（北京）咨询有限公司</t>
  </si>
  <si>
    <t>税号：91110113MA00H1Y5XM
开户行名称： 招商银行股份有限公司北京双榆树支行
账号：110930213710902
地址：北京顺义区安泰大街6号院中粮南区13号楼2-516
Tel: 010-80465958</t>
  </si>
  <si>
    <t>付款通知书</t>
  </si>
  <si>
    <t>日期</t>
  </si>
  <si>
    <t>描述</t>
  </si>
  <si>
    <t>单价 (RMB)</t>
  </si>
  <si>
    <t>数量（小时）</t>
  </si>
  <si>
    <t>合计 (RMB)</t>
  </si>
  <si>
    <t>增值税（1%）</t>
  </si>
  <si>
    <t>RMB</t>
  </si>
  <si>
    <t>人民币</t>
  </si>
  <si>
    <t xml:space="preserve">开户行信息：
- 账户名称：瑞思乐（北京）咨询有限公司
- 开户行名称： 招商银行股份有限公司北京双榆树支行
- 账号：110930213710902
</t>
  </si>
  <si>
    <t>闪钥双语艺术团</t>
  </si>
  <si>
    <t>税号：</t>
  </si>
  <si>
    <t>Grand Total</t>
  </si>
  <si>
    <t>Data</t>
  </si>
  <si>
    <t>Fees</t>
  </si>
  <si>
    <t>Quantity</t>
  </si>
  <si>
    <t xml:space="preserve">账号：110930213710902
开户行名称： 招商银行股份有限公司北京双榆树支行
开户行地址：北京市海淀区中关村南大街9号理工科技大厦一层
</t>
  </si>
  <si>
    <t>地址：北京顺义区安泰大街6号院中粮南区13号楼2-516
Tel: 010-80465958</t>
  </si>
  <si>
    <t>付款方：</t>
  </si>
  <si>
    <t>收款方：</t>
  </si>
  <si>
    <t>*Notes: Refer to Syllabus for timing details. The longest timing of the highest grade in the group is applied.</t>
  </si>
  <si>
    <t>*注：每个等级的考核时长，请详见考纲，下载地址: https://www.rslawards.com.cn/performance-arts/syllabus/。一组包含多个等级时，以最高等级所用时长为准。</t>
  </si>
  <si>
    <t>Technical /Reflection Finish Time:技巧/问答结束时间</t>
  </si>
  <si>
    <t>Technical/Reflection Running Time:技巧/问答环节时长</t>
  </si>
  <si>
    <t>Technical/Reflection Start Time: 技巧/问答开始时间</t>
  </si>
  <si>
    <t>Debut</t>
  </si>
  <si>
    <t>Premiere</t>
  </si>
  <si>
    <t>Grade 2</t>
  </si>
  <si>
    <t>Grade 1</t>
  </si>
  <si>
    <t>Timing</t>
  </si>
  <si>
    <t>Grade</t>
  </si>
  <si>
    <t>Timing:</t>
  </si>
  <si>
    <t>Grade 3</t>
  </si>
  <si>
    <t>Grade 4</t>
  </si>
  <si>
    <t>Grade 5</t>
  </si>
  <si>
    <t>Grade 6</t>
  </si>
  <si>
    <t>Grade 7</t>
  </si>
  <si>
    <t>Grade 8</t>
  </si>
  <si>
    <t>认证咨询费（PAA）</t>
  </si>
  <si>
    <t>第1组</t>
  </si>
  <si>
    <t>Start Time
开始时间</t>
  </si>
  <si>
    <t>End Time
结束时间</t>
  </si>
  <si>
    <t>Grouping 编组
2至8人一组,
请机构自编组</t>
  </si>
  <si>
    <t>RSL PAA Video Exam Schedule Form RSL 表演艺术认证 - 机构分组排期表</t>
  </si>
  <si>
    <t>For Live Video Exams: session starts from 14:30 Beijing Time or later (6:30GMT), finishing no later than 21:00 Beijing Time (13.00GMT).</t>
  </si>
  <si>
    <t>请机构将考生信息汇总在“报名汇总表”中，并将分组信息填在“Schedule”表中。填写完毕后的表格，请用邮件发至：14833055@qq.com</t>
  </si>
  <si>
    <t>认证方式（请选择）</t>
  </si>
  <si>
    <t>填写示范：16:30</t>
  </si>
  <si>
    <t>16:30:00</t>
  </si>
  <si>
    <t>填写示范：16:45</t>
  </si>
  <si>
    <t>Technical/Reflection Start Time: 技巧/问答开始时间（限音乐剧）</t>
  </si>
  <si>
    <t>Technical /Reflection Finish Time:技巧/问答结束时间（限音乐剧）</t>
  </si>
  <si>
    <t>Technical/Reflection Running Time:技巧/问答环节时长（限音乐剧）</t>
  </si>
  <si>
    <t>填写示范：16:55</t>
  </si>
  <si>
    <t>Exam minutes per grade 各等级时长</t>
  </si>
  <si>
    <t>Musical Theatre 音乐剧</t>
  </si>
  <si>
    <t>Jazz Dance 爵士舞</t>
  </si>
  <si>
    <t>Street Dance 街舞</t>
  </si>
  <si>
    <t>是否需要翻译</t>
  </si>
  <si>
    <t>Birth Date
考生生日
(yyyy-mm-dd)</t>
  </si>
  <si>
    <t>报名不足14人时使用录制认证；报名大于等于14人时，可选择实时认证或录制认证。</t>
  </si>
  <si>
    <t>PAA - Video Exams</t>
  </si>
  <si>
    <t>PAA - F2F </t>
  </si>
  <si>
    <t>PAA Translation Fee</t>
  </si>
  <si>
    <t>PAA Translation Fee for RVE</t>
  </si>
  <si>
    <t>表演艺术视频认证费</t>
  </si>
  <si>
    <t>表演艺术面对面认证费</t>
  </si>
  <si>
    <t>表演艺术实时认证/面对面认证翻译费/人</t>
  </si>
  <si>
    <t>表演艺术录制认证翻译费/人</t>
  </si>
  <si>
    <t>Premiere 启蒙</t>
  </si>
  <si>
    <t> ¥450</t>
  </si>
  <si>
    <t> ¥480</t>
  </si>
  <si>
    <t> ¥70</t>
  </si>
  <si>
    <t> ¥130</t>
  </si>
  <si>
    <t>Debut 预科</t>
  </si>
  <si>
    <t> ¥510</t>
  </si>
  <si>
    <t> ¥550</t>
  </si>
  <si>
    <t>Grade 1 第一级</t>
  </si>
  <si>
    <t> ¥580</t>
  </si>
  <si>
    <t>Grade 2 第二级</t>
  </si>
  <si>
    <t> ¥590</t>
  </si>
  <si>
    <t> ¥615</t>
  </si>
  <si>
    <t>Grade 3 第三级</t>
  </si>
  <si>
    <t> ¥645</t>
  </si>
  <si>
    <t> ¥670</t>
  </si>
  <si>
    <t>Grade 4 第四级</t>
  </si>
  <si>
    <t> ¥680</t>
  </si>
  <si>
    <t> ¥715</t>
  </si>
  <si>
    <t>Grade 5 第五级</t>
  </si>
  <si>
    <t> ¥710</t>
  </si>
  <si>
    <t> ¥740</t>
  </si>
  <si>
    <t>Grade 6 第六级</t>
  </si>
  <si>
    <t> ¥750</t>
  </si>
  <si>
    <t> ¥770</t>
  </si>
  <si>
    <t>Grade 7 第七级</t>
  </si>
  <si>
    <t> ¥780</t>
  </si>
  <si>
    <t> ¥850</t>
  </si>
  <si>
    <t>Grade 8 第八级</t>
  </si>
  <si>
    <t> ¥835</t>
  </si>
  <si>
    <t> ¥900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</si>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</sst>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3" formatCode="_ * #,##0.00_ ;_ * \-#,##0.00_ ;_ * &quot;-&quot;??_ ;_ @_ "/>
    <numFmt numFmtId="164" formatCode="_ [$¥-804]* #,##0.00_ ;_ [$¥-804]* \-#,##0.00_ ;_ [$¥-804]* &quot;-&quot;??_ ;_ @_ "/>
    <numFmt numFmtId="165" formatCode="yyyy\-mm\-dd;@"/>
    <numFmt numFmtId="166" formatCode="_-* #,##0.00_-;\-* #,##0.00_-;_-* &quot;-&quot;??_-;_-@_-"/>
    <numFmt numFmtId="167" formatCode="[$-F400]h:mm:ss\ AM/PM"/>
  </numFmts>
  <fonts count="36">
    <font>
      <sz val="11"/>
      <color indexed="8"/>
      <name val="Calibri"/>
    </font>
    <font>
      <sz val="12"/>
      <color indexed="8"/>
      <name val="Calibri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13"/>
      <name val="Arial"/>
      <family val="2"/>
    </font>
    <font>
      <sz val="11"/>
      <color indexed="8"/>
      <name val="Helvetica Neue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6"/>
      <name val="微软雅黑"/>
      <family val="2"/>
      <charset val="134"/>
    </font>
    <font>
      <b/>
      <sz val="12"/>
      <name val="Arial"/>
      <family val="2"/>
    </font>
    <font>
      <b/>
      <sz val="10"/>
      <name val="Arial"/>
      <family val="2"/>
    </font>
    <font>
      <sz val="1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rgb="FFFFFFFF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b/>
      <sz val="11"/>
      <color theme="0"/>
      <name val="Arial"/>
      <family val="2"/>
    </font>
    <font>
      <b/>
      <sz val="11"/>
      <color rgb="FFAB0A5A"/>
      <name val="Arial"/>
      <family val="2"/>
    </font>
    <font>
      <sz val="9"/>
      <color rgb="FFAB0A5A"/>
      <name val="Arial"/>
      <family val="2"/>
    </font>
    <font>
      <sz val="11"/>
      <color indexed="8"/>
      <name val="Calibri"/>
      <family val="2"/>
    </font>
    <font>
      <b/>
      <sz val="11"/>
      <color theme="3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AB0A5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34" fillId="0" borderId="0" applyNumberFormat="0" applyFill="0" applyBorder="0" applyProtection="0"/>
  </cellStyleXfs>
  <cellXfs count="162">
    <xf numFmtId="0" fontId="0" fillId="0" borderId="0" xfId="0"/>
    <xf numFmtId="0" fontId="0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Font="1"/>
    <xf numFmtId="49" fontId="9" fillId="2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vertical="top"/>
    </xf>
    <xf numFmtId="49" fontId="9" fillId="2" borderId="2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wrapText="1"/>
    </xf>
    <xf numFmtId="43" fontId="9" fillId="2" borderId="2" xfId="1" applyFont="1" applyFill="1" applyBorder="1" applyAlignment="1"/>
    <xf numFmtId="43" fontId="9" fillId="0" borderId="0" xfId="1" applyFont="1" applyAlignment="1"/>
    <xf numFmtId="0" fontId="12" fillId="8" borderId="2" xfId="0" applyNumberFormat="1" applyFont="1" applyFill="1" applyBorder="1" applyAlignment="1"/>
    <xf numFmtId="43" fontId="12" fillId="8" borderId="2" xfId="1" applyFont="1" applyFill="1" applyBorder="1" applyAlignment="1"/>
    <xf numFmtId="0" fontId="14" fillId="9" borderId="0" xfId="2" applyFont="1" applyFill="1"/>
    <xf numFmtId="0" fontId="14" fillId="9" borderId="0" xfId="2" applyFont="1" applyFill="1" applyAlignment="1">
      <alignment horizontal="left"/>
    </xf>
    <xf numFmtId="0" fontId="14" fillId="9" borderId="0" xfId="2" applyFont="1" applyFill="1" applyAlignment="1">
      <alignment horizontal="right"/>
    </xf>
    <xf numFmtId="43" fontId="14" fillId="9" borderId="0" xfId="1" applyFont="1" applyFill="1" applyBorder="1" applyAlignment="1">
      <alignment horizontal="right"/>
    </xf>
    <xf numFmtId="1" fontId="10" fillId="9" borderId="0" xfId="3" applyNumberFormat="1" applyFont="1" applyFill="1" applyBorder="1" applyAlignment="1">
      <alignment horizontal="left"/>
    </xf>
    <xf numFmtId="166" fontId="10" fillId="9" borderId="0" xfId="3" applyFont="1" applyFill="1" applyBorder="1" applyAlignment="1">
      <alignment horizontal="right"/>
    </xf>
    <xf numFmtId="166" fontId="24" fillId="9" borderId="0" xfId="3" applyFont="1" applyFill="1" applyBorder="1" applyAlignment="1">
      <alignment horizontal="right"/>
    </xf>
    <xf numFmtId="166" fontId="25" fillId="9" borderId="0" xfId="3" applyFont="1" applyFill="1" applyBorder="1" applyAlignment="1">
      <alignment horizontal="right"/>
    </xf>
    <xf numFmtId="0" fontId="14" fillId="9" borderId="0" xfId="2" applyFont="1" applyFill="1" applyBorder="1"/>
    <xf numFmtId="0" fontId="14" fillId="9" borderId="0" xfId="2" applyFont="1" applyFill="1" applyBorder="1" applyAlignment="1">
      <alignment horizontal="left"/>
    </xf>
    <xf numFmtId="0" fontId="14" fillId="9" borderId="0" xfId="2" applyFont="1" applyFill="1" applyBorder="1" applyAlignment="1">
      <alignment horizontal="right"/>
    </xf>
    <xf numFmtId="0" fontId="15" fillId="9" borderId="0" xfId="2" applyFont="1" applyFill="1" applyBorder="1"/>
    <xf numFmtId="0" fontId="15" fillId="9" borderId="0" xfId="2" applyFont="1" applyFill="1" applyBorder="1" applyAlignment="1">
      <alignment horizontal="left"/>
    </xf>
    <xf numFmtId="0" fontId="16" fillId="9" borderId="0" xfId="2" applyFont="1" applyFill="1" applyBorder="1"/>
    <xf numFmtId="0" fontId="18" fillId="9" borderId="0" xfId="2" applyFont="1" applyFill="1" applyBorder="1"/>
    <xf numFmtId="0" fontId="11" fillId="9" borderId="0" xfId="2" applyFont="1" applyFill="1" applyBorder="1"/>
    <xf numFmtId="0" fontId="10" fillId="9" borderId="0" xfId="2" applyFont="1" applyFill="1" applyBorder="1" applyAlignment="1">
      <alignment horizontal="right"/>
    </xf>
    <xf numFmtId="1" fontId="11" fillId="9" borderId="0" xfId="2" applyNumberFormat="1" applyFont="1" applyFill="1" applyBorder="1" applyAlignment="1">
      <alignment horizontal="right"/>
    </xf>
    <xf numFmtId="49" fontId="14" fillId="9" borderId="0" xfId="2" applyNumberFormat="1" applyFont="1" applyFill="1" applyBorder="1"/>
    <xf numFmtId="0" fontId="20" fillId="9" borderId="0" xfId="2" applyFont="1" applyFill="1" applyBorder="1" applyAlignment="1">
      <alignment horizontal="right"/>
    </xf>
    <xf numFmtId="0" fontId="21" fillId="9" borderId="0" xfId="2" applyFont="1" applyFill="1" applyBorder="1" applyAlignment="1">
      <alignment horizontal="left"/>
    </xf>
    <xf numFmtId="165" fontId="11" fillId="9" borderId="0" xfId="2" applyNumberFormat="1" applyFont="1" applyFill="1" applyBorder="1" applyAlignment="1">
      <alignment horizontal="right"/>
    </xf>
    <xf numFmtId="0" fontId="10" fillId="9" borderId="0" xfId="2" applyFont="1" applyFill="1" applyBorder="1" applyAlignment="1">
      <alignment horizontal="left"/>
    </xf>
    <xf numFmtId="0" fontId="21" fillId="9" borderId="0" xfId="2" applyFont="1" applyFill="1" applyBorder="1" applyAlignment="1">
      <alignment horizontal="center"/>
    </xf>
    <xf numFmtId="0" fontId="15" fillId="9" borderId="0" xfId="2" applyFont="1" applyFill="1" applyBorder="1" applyAlignment="1">
      <alignment horizontal="center"/>
    </xf>
    <xf numFmtId="0" fontId="16" fillId="9" borderId="0" xfId="2" applyFont="1" applyFill="1" applyBorder="1" applyAlignment="1">
      <alignment horizontal="center"/>
    </xf>
    <xf numFmtId="0" fontId="22" fillId="9" borderId="0" xfId="2" applyFont="1" applyFill="1" applyBorder="1"/>
    <xf numFmtId="0" fontId="22" fillId="9" borderId="0" xfId="2" applyFont="1" applyFill="1" applyBorder="1" applyAlignment="1">
      <alignment horizontal="left"/>
    </xf>
    <xf numFmtId="0" fontId="22" fillId="9" borderId="0" xfId="2" applyFont="1" applyFill="1" applyBorder="1" applyAlignment="1">
      <alignment horizontal="right"/>
    </xf>
    <xf numFmtId="0" fontId="16" fillId="9" borderId="0" xfId="2" applyFont="1" applyFill="1" applyBorder="1" applyAlignment="1">
      <alignment horizontal="left"/>
    </xf>
    <xf numFmtId="2" fontId="11" fillId="9" borderId="0" xfId="2" applyNumberFormat="1" applyFont="1" applyFill="1" applyBorder="1" applyAlignment="1">
      <alignment horizontal="right"/>
    </xf>
    <xf numFmtId="0" fontId="23" fillId="9" borderId="0" xfId="2" applyFont="1" applyFill="1" applyBorder="1" applyAlignment="1">
      <alignment horizontal="left"/>
    </xf>
    <xf numFmtId="0" fontId="11" fillId="9" borderId="0" xfId="2" applyFont="1" applyFill="1" applyBorder="1" applyAlignment="1">
      <alignment horizontal="left"/>
    </xf>
    <xf numFmtId="0" fontId="24" fillId="9" borderId="0" xfId="2" applyFont="1" applyFill="1" applyBorder="1" applyAlignment="1">
      <alignment horizontal="center"/>
    </xf>
    <xf numFmtId="0" fontId="24" fillId="9" borderId="0" xfId="2" applyFont="1" applyFill="1" applyBorder="1" applyAlignment="1">
      <alignment horizontal="left"/>
    </xf>
    <xf numFmtId="0" fontId="27" fillId="9" borderId="0" xfId="2" applyFont="1" applyFill="1" applyBorder="1" applyAlignment="1">
      <alignment horizontal="right"/>
    </xf>
    <xf numFmtId="0" fontId="21" fillId="9" borderId="0" xfId="2" applyFont="1" applyFill="1" applyBorder="1"/>
    <xf numFmtId="0" fontId="11" fillId="0" borderId="0" xfId="0" applyFont="1" applyBorder="1"/>
    <xf numFmtId="0" fontId="11" fillId="0" borderId="0" xfId="0" pivotButton="1" applyFont="1" applyBorder="1"/>
    <xf numFmtId="0" fontId="0" fillId="0" borderId="0" xfId="0" applyBorder="1"/>
    <xf numFmtId="0" fontId="21" fillId="9" borderId="0" xfId="2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/>
    <xf numFmtId="43" fontId="11" fillId="0" borderId="0" xfId="0" applyNumberFormat="1" applyFont="1" applyBorder="1"/>
    <xf numFmtId="2" fontId="26" fillId="9" borderId="0" xfId="2" applyNumberFormat="1" applyFont="1" applyFill="1" applyBorder="1" applyAlignment="1">
      <alignment horizontal="right"/>
    </xf>
    <xf numFmtId="164" fontId="10" fillId="9" borderId="0" xfId="2" applyNumberFormat="1" applyFont="1" applyFill="1" applyBorder="1" applyAlignment="1">
      <alignment horizontal="right"/>
    </xf>
    <xf numFmtId="166" fontId="21" fillId="9" borderId="0" xfId="3" applyFont="1" applyFill="1" applyBorder="1" applyAlignment="1">
      <alignment horizontal="right"/>
    </xf>
    <xf numFmtId="166" fontId="14" fillId="9" borderId="0" xfId="3" applyFont="1" applyFill="1" applyBorder="1" applyAlignment="1">
      <alignment horizontal="right"/>
    </xf>
    <xf numFmtId="43" fontId="21" fillId="9" borderId="0" xfId="1" applyFont="1" applyFill="1" applyBorder="1" applyAlignment="1">
      <alignment horizontal="right"/>
    </xf>
    <xf numFmtId="43" fontId="29" fillId="9" borderId="0" xfId="1" applyFont="1" applyFill="1" applyBorder="1" applyAlignment="1">
      <alignment horizontal="right"/>
    </xf>
    <xf numFmtId="164" fontId="10" fillId="8" borderId="0" xfId="2" applyNumberFormat="1" applyFont="1" applyFill="1" applyBorder="1" applyAlignment="1">
      <alignment horizontal="right"/>
    </xf>
    <xf numFmtId="166" fontId="21" fillId="8" borderId="0" xfId="3" applyFont="1" applyFill="1" applyBorder="1" applyAlignment="1">
      <alignment horizontal="right"/>
    </xf>
    <xf numFmtId="164" fontId="11" fillId="8" borderId="0" xfId="2" applyNumberFormat="1" applyFont="1" applyFill="1" applyBorder="1" applyAlignment="1">
      <alignment horizontal="right"/>
    </xf>
    <xf numFmtId="166" fontId="14" fillId="8" borderId="0" xfId="3" applyFont="1" applyFill="1" applyBorder="1" applyAlignment="1">
      <alignment horizontal="right"/>
    </xf>
    <xf numFmtId="49" fontId="6" fillId="7" borderId="2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2" fillId="8" borderId="2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vertical="top"/>
    </xf>
    <xf numFmtId="49" fontId="3" fillId="4" borderId="2" xfId="0" applyNumberFormat="1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right" vertical="top"/>
    </xf>
    <xf numFmtId="49" fontId="3" fillId="5" borderId="2" xfId="0" applyNumberFormat="1" applyFont="1" applyFill="1" applyBorder="1" applyAlignment="1">
      <alignment vertical="top" wrapText="1"/>
    </xf>
    <xf numFmtId="49" fontId="3" fillId="5" borderId="2" xfId="0" applyNumberFormat="1" applyFont="1" applyFill="1" applyBorder="1" applyAlignment="1">
      <alignment horizontal="left" vertical="top" wrapText="1"/>
    </xf>
    <xf numFmtId="49" fontId="3" fillId="6" borderId="2" xfId="0" applyNumberFormat="1" applyFont="1" applyFill="1" applyBorder="1" applyAlignment="1">
      <alignment vertical="top"/>
    </xf>
    <xf numFmtId="167" fontId="4" fillId="6" borderId="2" xfId="0" applyNumberFormat="1" applyFont="1" applyFill="1" applyBorder="1" applyAlignment="1">
      <alignment horizontal="right" vertical="top"/>
    </xf>
    <xf numFmtId="49" fontId="3" fillId="2" borderId="2" xfId="0" applyNumberFormat="1" applyFont="1" applyFill="1" applyBorder="1" applyAlignment="1">
      <alignment vertical="top"/>
    </xf>
    <xf numFmtId="167" fontId="4" fillId="2" borderId="2" xfId="0" applyNumberFormat="1" applyFont="1" applyFill="1" applyBorder="1" applyAlignment="1">
      <alignment horizontal="right" vertical="top"/>
    </xf>
    <xf numFmtId="49" fontId="2" fillId="2" borderId="0" xfId="0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top"/>
    </xf>
    <xf numFmtId="20" fontId="9" fillId="4" borderId="2" xfId="0" applyNumberFormat="1" applyFont="1" applyFill="1" applyBorder="1" applyAlignment="1">
      <alignment vertical="top"/>
    </xf>
    <xf numFmtId="0" fontId="9" fillId="4" borderId="2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167" fontId="9" fillId="2" borderId="2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49" fontId="2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right" vertical="top"/>
    </xf>
    <xf numFmtId="49" fontId="4" fillId="2" borderId="2" xfId="0" applyNumberFormat="1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1" fillId="10" borderId="14" xfId="0" applyFont="1" applyFill="1" applyBorder="1" applyAlignment="1">
      <alignment horizontal="center" vertical="top" wrapText="1" readingOrder="1"/>
    </xf>
    <xf numFmtId="49" fontId="9" fillId="2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8" fillId="11" borderId="2" xfId="0" applyNumberFormat="1" applyFont="1" applyFill="1" applyBorder="1" applyAlignment="1">
      <alignment horizontal="center" vertical="top" wrapText="1"/>
    </xf>
    <xf numFmtId="49" fontId="6" fillId="11" borderId="2" xfId="0" applyNumberFormat="1" applyFont="1" applyFill="1" applyBorder="1" applyAlignment="1">
      <alignment horizontal="center" vertical="top" wrapText="1"/>
    </xf>
    <xf numFmtId="0" fontId="32" fillId="0" borderId="0" xfId="0" applyNumberFormat="1" applyFont="1" applyAlignment="1"/>
    <xf numFmtId="0" fontId="32" fillId="0" borderId="15" xfId="0" applyNumberFormat="1" applyFont="1" applyBorder="1" applyAlignment="1"/>
    <xf numFmtId="0" fontId="9" fillId="12" borderId="16" xfId="0" applyNumberFormat="1" applyFont="1" applyFill="1" applyBorder="1" applyAlignment="1">
      <alignment horizontal="center"/>
    </xf>
    <xf numFmtId="0" fontId="33" fillId="0" borderId="0" xfId="0" applyNumberFormat="1" applyFont="1" applyAlignment="1">
      <alignment horizontal="left"/>
    </xf>
    <xf numFmtId="167" fontId="4" fillId="6" borderId="2" xfId="0" quotePrefix="1" applyNumberFormat="1" applyFont="1" applyFill="1" applyBorder="1" applyAlignment="1">
      <alignment horizontal="right" vertical="top"/>
    </xf>
    <xf numFmtId="14" fontId="9" fillId="2" borderId="2" xfId="0" applyNumberFormat="1" applyFont="1" applyFill="1" applyBorder="1" applyAlignment="1"/>
    <xf numFmtId="14" fontId="9" fillId="2" borderId="2" xfId="0" applyNumberFormat="1" applyFont="1" applyFill="1" applyBorder="1" applyAlignment="1">
      <alignment wrapText="1"/>
    </xf>
    <xf numFmtId="49" fontId="4" fillId="3" borderId="2" xfId="0" applyNumberFormat="1" applyFont="1" applyFill="1" applyBorder="1" applyAlignment="1">
      <alignment horizontal="left" vertical="top"/>
    </xf>
    <xf numFmtId="0" fontId="9" fillId="3" borderId="2" xfId="0" applyFont="1" applyFill="1" applyBorder="1" applyAlignment="1">
      <alignment vertical="top"/>
    </xf>
    <xf numFmtId="0" fontId="9" fillId="2" borderId="3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31" fillId="10" borderId="12" xfId="0" applyFont="1" applyFill="1" applyBorder="1" applyAlignment="1">
      <alignment horizontal="center" vertical="top" wrapText="1" readingOrder="1"/>
    </xf>
    <xf numFmtId="0" fontId="31" fillId="10" borderId="13" xfId="0" applyFont="1" applyFill="1" applyBorder="1" applyAlignment="1">
      <alignment horizontal="center" vertical="top" wrapText="1" readingOrder="1"/>
    </xf>
    <xf numFmtId="0" fontId="28" fillId="9" borderId="0" xfId="2" applyFont="1" applyFill="1" applyBorder="1" applyAlignment="1">
      <alignment horizontal="left" vertical="top" wrapText="1"/>
    </xf>
    <xf numFmtId="0" fontId="28" fillId="9" borderId="0" xfId="2" applyFont="1" applyFill="1" applyBorder="1" applyAlignment="1">
      <alignment horizontal="left" vertical="top"/>
    </xf>
    <xf numFmtId="0" fontId="18" fillId="9" borderId="0" xfId="2" applyFont="1" applyFill="1" applyBorder="1" applyAlignment="1">
      <alignment horizontal="left" wrapText="1"/>
    </xf>
    <xf numFmtId="0" fontId="16" fillId="9" borderId="0" xfId="2" applyFont="1" applyFill="1" applyBorder="1" applyAlignment="1">
      <alignment horizontal="left" wrapText="1"/>
    </xf>
    <xf numFmtId="0" fontId="17" fillId="9" borderId="0" xfId="2" applyFont="1" applyFill="1" applyBorder="1" applyAlignment="1">
      <alignment horizontal="left" vertical="top" wrapText="1"/>
    </xf>
    <xf numFmtId="0" fontId="17" fillId="9" borderId="0" xfId="2" applyFont="1" applyFill="1" applyBorder="1" applyAlignment="1">
      <alignment horizontal="left" vertical="top"/>
    </xf>
    <xf numFmtId="0" fontId="19" fillId="9" borderId="0" xfId="2" applyFont="1" applyFill="1" applyBorder="1" applyAlignment="1">
      <alignment horizontal="center"/>
    </xf>
    <xf numFmtId="0" fontId="35" fillId="0" borderId="0" xfId="0" applyFont="1"/>
    <xf numFmtId="0" fontId="31" fillId="10" borderId="17" xfId="0" applyFont="1" applyFill="1" applyBorder="1" applyAlignment="1">
      <alignment vertical="center" wrapText="1"/>
    </xf>
    <xf numFmtId="0" fontId="9" fillId="0" borderId="0" xfId="0" applyFont="1" applyFill="1"/>
    <xf numFmtId="0" fontId="9" fillId="0" borderId="17" xfId="0" applyFont="1" applyBorder="1" applyAlignment="1">
      <alignment horizontal="center" vertical="center" wrapText="1"/>
    </xf>
    <xf numFmtId="6" fontId="9" fillId="0" borderId="17" xfId="0" applyNumberFormat="1" applyFont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top" wrapText="1" readingOrder="1"/>
    </xf>
    <xf numFmtId="0" fontId="31" fillId="10" borderId="2" xfId="0" applyFont="1" applyFill="1" applyBorder="1" applyAlignment="1">
      <alignment horizontal="center" vertical="top" wrapText="1" readingOrder="1"/>
    </xf>
    <xf numFmtId="0" fontId="31" fillId="10" borderId="8" xfId="0" applyFont="1" applyFill="1" applyBorder="1" applyAlignment="1">
      <alignment horizontal="center" vertical="top" wrapText="1" readingOrder="1"/>
    </xf>
    <xf numFmtId="0" fontId="9" fillId="0" borderId="2" xfId="0" applyFont="1" applyBorder="1"/>
    <xf numFmtId="0" fontId="9" fillId="0" borderId="8" xfId="0" applyFont="1" applyBorder="1"/>
    <xf numFmtId="0" fontId="31" fillId="10" borderId="11" xfId="0" applyFont="1" applyFill="1" applyBorder="1" applyAlignment="1">
      <alignment horizontal="center" vertical="top" wrapText="1" readingOrder="1"/>
    </xf>
    <xf numFmtId="0" fontId="9" fillId="0" borderId="10" xfId="0" applyFont="1" applyBorder="1"/>
    <xf numFmtId="0" fontId="9" fillId="0" borderId="9" xfId="0" applyFont="1" applyBorder="1"/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</cellXfs>
  <cellStyles count="5">
    <cellStyle name="Comma" xfId="1" builtinId="3"/>
    <cellStyle name="Comma 4" xfId="3" xr:uid="{00000000-0005-0000-0000-000001000000}"/>
    <cellStyle name="Normal" xfId="0" builtinId="0"/>
    <cellStyle name="Normal 2" xfId="4" xr:uid="{3F476778-DBBB-4AD0-BDA5-2BAD5F0B4CEF}"/>
    <cellStyle name="Normal 9" xfId="2" xr:uid="{00000000-0005-0000-0000-000003000000}"/>
  </cellStyles>
  <dxfs count="29"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alignment horizontal="center"/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5E88B1"/>
      <rgbColor rgb="00EEF3F4"/>
      <rgbColor rgb="00CC0066"/>
      <rgbColor rgb="00FDE9D9"/>
      <rgbColor rgb="00D9D9D9"/>
      <rgbColor rgb="00FFFF00"/>
      <rgbColor rgb="00D8D8D8"/>
      <rgbColor rgb="004F81BD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66"/>
      <color rgb="FFAB0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llian Lan" refreshedDate="44147.672961458331" createdVersion="1" refreshedVersion="6" recordCount="16" upgradeOnRefresh="1" xr:uid="{00000000-000A-0000-FFFF-FFFF0C000000}">
  <cacheSource type="worksheet">
    <worksheetSource ref="A5:L21" sheet="报名汇总表"/>
  </cacheSource>
  <cacheFields count="7">
    <cacheField name="Candidate Number _x000a_考生编号" numFmtId="0">
      <sharedItems containsSemiMixedTypes="0" containsString="0" containsNumber="1" containsInteger="1" minValue="1" maxValue="16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rst Name _x000a_考生的名（填拼音或英文名）" numFmtId="49">
      <sharedItems/>
    </cacheField>
    <cacheField name="Surname _x000a_考生的姓（填拼音或英文）" numFmtId="49">
      <sharedItems/>
    </cacheField>
    <cacheField name="Name on Certificate _x000a_打印在证书上的姓名-拼音或英文" numFmtId="49">
      <sharedItems/>
    </cacheField>
    <cacheField name="Qualification_x000a_认证资质名称" numFmtId="49">
      <sharedItems/>
    </cacheField>
    <cacheField name="Grade _x000a_等级" numFmtId="0">
      <sharedItems containsMixedTypes="1" containsNumber="1" containsInteger="1" minValue="1" maxValue="2" count="4">
        <s v="d"/>
        <s v="p"/>
        <n v="2"/>
        <n v="1"/>
      </sharedItems>
    </cacheField>
    <cacheField name="Exam Fee_x000a_认证费 RMB" numFmtId="43">
      <sharedItems containsSemiMixedTypes="0" containsString="0" containsNumber="1" containsInteger="1" minValue="410" maxValue="5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s v="Moran"/>
    <s v="Liu"/>
    <s v="Liu Mengran"/>
    <s v="Musical Theatre"/>
    <x v="0"/>
    <n v="460"/>
  </r>
  <r>
    <x v="1"/>
    <s v="Dora"/>
    <s v="Li"/>
    <s v="Li Xinger"/>
    <s v="Musical Theatre"/>
    <x v="0"/>
    <n v="460"/>
  </r>
  <r>
    <x v="2"/>
    <s v="Maomaoguo"/>
    <s v="Xie"/>
    <s v="Xie Yaqing"/>
    <s v="Musical Theatre"/>
    <x v="1"/>
    <n v="410"/>
  </r>
  <r>
    <x v="3"/>
    <s v="Moses"/>
    <s v="Xia"/>
    <s v="Xia Moses Haokai"/>
    <s v="Musical Theatre"/>
    <x v="1"/>
    <n v="410"/>
  </r>
  <r>
    <x v="4"/>
    <s v="Anna"/>
    <s v="Liu"/>
    <s v="Liu Anna"/>
    <s v="Musical Theatre"/>
    <x v="1"/>
    <n v="410"/>
  </r>
  <r>
    <x v="5"/>
    <s v="Sophia "/>
    <s v="Wang"/>
    <s v="Wang Xinrong"/>
    <s v="Musical Theatre"/>
    <x v="2"/>
    <n v="560"/>
  </r>
  <r>
    <x v="6"/>
    <s v="Lisenn"/>
    <s v="Cui"/>
    <s v="Cui Lisenn Lechen"/>
    <s v="Musical Theatre"/>
    <x v="2"/>
    <n v="560"/>
  </r>
  <r>
    <x v="7"/>
    <s v="Olina"/>
    <s v="Li"/>
    <s v="Li Olina Kexin"/>
    <s v="Musical Theatre"/>
    <x v="3"/>
    <n v="505"/>
  </r>
  <r>
    <x v="8"/>
    <s v="Mingjun"/>
    <s v="Dai"/>
    <s v="Dai Mingjun"/>
    <s v="Musical Theatre"/>
    <x v="3"/>
    <n v="505"/>
  </r>
  <r>
    <x v="9"/>
    <s v="Amy "/>
    <s v="Zhang"/>
    <s v="Zhang Yifan"/>
    <s v="Musical Theatre"/>
    <x v="0"/>
    <n v="460"/>
  </r>
  <r>
    <x v="10"/>
    <s v="Iris"/>
    <s v="Liu"/>
    <s v="Liu Iris"/>
    <s v="Musical Theatre"/>
    <x v="0"/>
    <n v="460"/>
  </r>
  <r>
    <x v="11"/>
    <s v="Amy"/>
    <s v="Shi"/>
    <s v="Shi Amy Yuhan"/>
    <s v="Musical Theatre"/>
    <x v="0"/>
    <n v="460"/>
  </r>
  <r>
    <x v="12"/>
    <s v="Audrey "/>
    <s v="Zhong"/>
    <s v="Zhong Ruoxi"/>
    <s v="Musical Theatre"/>
    <x v="0"/>
    <n v="460"/>
  </r>
  <r>
    <x v="13"/>
    <s v="Ivan "/>
    <s v="Cheng"/>
    <s v="Ivan Cheng"/>
    <s v="Musical Theatre"/>
    <x v="0"/>
    <n v="460"/>
  </r>
  <r>
    <x v="14"/>
    <s v="Miranda"/>
    <s v="Shi"/>
    <s v="Shi Miranda "/>
    <s v="Musical Theatre"/>
    <x v="0"/>
    <n v="460"/>
  </r>
  <r>
    <x v="15"/>
    <s v="Katherine "/>
    <s v="Wang"/>
    <s v="Wang Katherine"/>
    <s v="Street Dance"/>
    <x v="2"/>
    <n v="5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7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B28:D34" firstHeaderRow="1" firstDataRow="2" firstDataCol="1"/>
  <pivotFields count="7">
    <pivotField compact="0" outline="0" showAll="0" includeNewItemsInFilter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axis="axisRow" compact="0" outline="0" showAll="0" includeNewItemsInFilter="1">
      <items count="5">
        <item x="1"/>
        <item x="0"/>
        <item x="3"/>
        <item x="2"/>
        <item t="default"/>
      </items>
    </pivotField>
    <pivotField dataField="1" compact="0" numFmtId="43" outline="0" showAll="0" includeNewItemsInFilter="1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Quantity" fld="3" subtotal="count" baseField="5" baseItem="0"/>
    <dataField name="Fees" fld="6" baseField="0" baseItem="0" numFmtId="43"/>
  </dataFields>
  <formats count="29">
    <format dxfId="28">
      <pivotArea type="all" dataOnly="0" outline="0" fieldPosition="0"/>
    </format>
    <format dxfId="27">
      <pivotArea outline="0" fieldPosition="0"/>
    </format>
    <format dxfId="26">
      <pivotArea type="origin" dataOnly="0" labelOnly="1" outline="0" fieldPosition="0"/>
    </format>
    <format dxfId="25">
      <pivotArea field="-2" type="button" dataOnly="0" labelOnly="1" outline="0" axis="axisCol" fieldPosition="0"/>
    </format>
    <format dxfId="24">
      <pivotArea type="topRight" dataOnly="0" labelOnly="1" outline="0" fieldPosition="0"/>
    </format>
    <format dxfId="23">
      <pivotArea field="5" type="button" dataOnly="0" labelOnly="1" outline="0" axis="axisRow" fieldPosition="0"/>
    </format>
    <format dxfId="22">
      <pivotArea dataOnly="0" labelOnly="1" outline="0" fieldPosition="0">
        <references count="1">
          <reference field="5" count="0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dataOnly="0" labelOnly="1" outline="0" fieldPosition="0">
        <references count="1">
          <reference field="5" count="0"/>
        </references>
      </pivotArea>
    </format>
    <format dxfId="18">
      <pivotArea outline="0" fieldPosition="0">
        <references count="1">
          <reference field="4294967294" count="1" selected="0">
            <x v="1"/>
          </reference>
        </references>
      </pivotArea>
    </format>
    <format dxfId="17">
      <pivotArea type="all" dataOnly="0" outline="0" fieldPosition="0"/>
    </format>
    <format dxfId="16">
      <pivotArea outline="0" fieldPosition="0"/>
    </format>
    <format dxfId="15">
      <pivotArea type="origin" dataOnly="0" labelOnly="1" outline="0" fieldPosition="0"/>
    </format>
    <format dxfId="14">
      <pivotArea field="-2" type="button" dataOnly="0" labelOnly="1" outline="0" axis="axisCol" fieldPosition="0"/>
    </format>
    <format dxfId="13">
      <pivotArea type="topRight" dataOnly="0" labelOnly="1" outline="0" fieldPosition="0"/>
    </format>
    <format dxfId="12">
      <pivotArea field="5" type="button" dataOnly="0" labelOnly="1" outline="0" axis="axisRow" fieldPosition="0"/>
    </format>
    <format dxfId="11">
      <pivotArea dataOnly="0" labelOnly="1" outline="0" fieldPosition="0">
        <references count="1">
          <reference field="5" count="0"/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type="all" dataOnly="0" outline="0" fieldPosition="0"/>
    </format>
    <format dxfId="7">
      <pivotArea outline="0" fieldPosition="0"/>
    </format>
    <format dxfId="6">
      <pivotArea type="origin" dataOnly="0" labelOnly="1" outline="0" fieldPosition="0"/>
    </format>
    <format dxfId="5">
      <pivotArea field="-2" type="button" dataOnly="0" labelOnly="1" outline="0" axis="axisCol" fieldPosition="0"/>
    </format>
    <format dxfId="4">
      <pivotArea type="topRight" dataOnly="0" labelOnly="1" outline="0" fieldPosition="0"/>
    </format>
    <format dxfId="3">
      <pivotArea field="5" type="button" dataOnly="0" labelOnly="1" outline="0" axis="axisRow" fieldPosition="0"/>
    </format>
    <format dxfId="2">
      <pivotArea dataOnly="0" labelOnly="1" outline="0" fieldPosition="0">
        <references count="1">
          <reference field="5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2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0066"/>
  </sheetPr>
  <dimension ref="A1:IX42"/>
  <sheetViews>
    <sheetView showGridLines="0" tabSelected="1" workbookViewId="0">
      <selection activeCell="J6" sqref="J6:J40"/>
    </sheetView>
  </sheetViews>
  <sheetFormatPr defaultColWidth="8.7109375" defaultRowHeight="14.45" customHeight="1" outlineLevelCol="1"/>
  <cols>
    <col min="1" max="1" width="19" style="2" customWidth="1"/>
    <col min="2" max="2" width="17.140625" style="72" customWidth="1"/>
    <col min="3" max="3" width="17.140625" style="72" customWidth="1" outlineLevel="1"/>
    <col min="4" max="5" width="17.140625" style="2" customWidth="1" outlineLevel="1"/>
    <col min="6" max="6" width="15.28515625" style="2" customWidth="1"/>
    <col min="7" max="7" width="16.85546875" style="2" customWidth="1"/>
    <col min="8" max="8" width="27" style="2" customWidth="1"/>
    <col min="9" max="9" width="22.5703125" style="2" customWidth="1"/>
    <col min="10" max="10" width="14.85546875" style="2" bestFit="1" customWidth="1"/>
    <col min="11" max="11" width="10.28515625" style="2" customWidth="1"/>
    <col min="12" max="12" width="14.28515625" style="2" customWidth="1"/>
    <col min="13" max="258" width="9" style="2" customWidth="1"/>
    <col min="259" max="16384" width="8.7109375" style="3"/>
  </cols>
  <sheetData>
    <row r="1" spans="1:258" ht="14.45" customHeight="1">
      <c r="A1" s="122" t="s">
        <v>77</v>
      </c>
    </row>
    <row r="2" spans="1:258" ht="14.45" customHeight="1" thickBot="1">
      <c r="A2" s="122"/>
    </row>
    <row r="3" spans="1:258" ht="14.45" customHeight="1" thickBot="1">
      <c r="A3" s="123" t="s">
        <v>78</v>
      </c>
      <c r="B3" s="124"/>
      <c r="C3" s="125" t="s">
        <v>92</v>
      </c>
    </row>
    <row r="4" spans="1:258" ht="14.45" customHeight="1">
      <c r="A4" s="122"/>
    </row>
    <row r="5" spans="1:258" s="119" customFormat="1" ht="38.25">
      <c r="A5" s="120" t="s">
        <v>17</v>
      </c>
      <c r="B5" s="121" t="s">
        <v>74</v>
      </c>
      <c r="C5" s="121" t="s">
        <v>72</v>
      </c>
      <c r="D5" s="121" t="s">
        <v>73</v>
      </c>
      <c r="E5" s="121" t="s">
        <v>61</v>
      </c>
      <c r="F5" s="120" t="s">
        <v>18</v>
      </c>
      <c r="G5" s="120" t="s">
        <v>19</v>
      </c>
      <c r="H5" s="120" t="s">
        <v>20</v>
      </c>
      <c r="I5" s="121" t="s">
        <v>91</v>
      </c>
      <c r="J5" s="120" t="s">
        <v>21</v>
      </c>
      <c r="K5" s="120" t="s">
        <v>22</v>
      </c>
      <c r="L5" s="121" t="s">
        <v>90</v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</row>
    <row r="6" spans="1:258" ht="13.5" customHeight="1">
      <c r="A6" s="6">
        <v>1</v>
      </c>
      <c r="B6" s="69" t="s">
        <v>71</v>
      </c>
      <c r="C6" s="73">
        <v>0.60416666666666663</v>
      </c>
      <c r="D6" s="73"/>
      <c r="E6" s="69"/>
      <c r="F6" s="7"/>
      <c r="G6" s="7"/>
      <c r="H6" s="4"/>
      <c r="I6" s="127"/>
      <c r="J6" s="4"/>
      <c r="K6" s="118"/>
      <c r="L6" s="10"/>
    </row>
    <row r="7" spans="1:258" ht="13.5" customHeight="1">
      <c r="A7" s="6">
        <v>2</v>
      </c>
      <c r="B7" s="69"/>
      <c r="C7" s="73"/>
      <c r="D7" s="73"/>
      <c r="E7" s="69"/>
      <c r="F7" s="7"/>
      <c r="G7" s="7"/>
      <c r="H7" s="4"/>
      <c r="I7" s="127"/>
      <c r="J7" s="4"/>
      <c r="K7" s="118"/>
      <c r="L7" s="10"/>
    </row>
    <row r="8" spans="1:258" ht="13.5" customHeight="1">
      <c r="A8" s="6">
        <v>3</v>
      </c>
      <c r="B8" s="69"/>
      <c r="C8" s="73"/>
      <c r="D8" s="73"/>
      <c r="E8" s="69"/>
      <c r="F8" s="7"/>
      <c r="G8" s="7"/>
      <c r="H8" s="4"/>
      <c r="I8" s="127"/>
      <c r="J8" s="4"/>
      <c r="K8" s="118"/>
      <c r="L8" s="10"/>
    </row>
    <row r="9" spans="1:258" ht="13.5" customHeight="1">
      <c r="A9" s="6">
        <v>4</v>
      </c>
      <c r="B9" s="69"/>
      <c r="C9" s="73"/>
      <c r="D9" s="73"/>
      <c r="E9" s="69"/>
      <c r="F9" s="7"/>
      <c r="G9" s="8"/>
      <c r="H9" s="4"/>
      <c r="I9" s="127"/>
      <c r="J9" s="4"/>
      <c r="K9" s="118"/>
      <c r="L9" s="10"/>
    </row>
    <row r="10" spans="1:258" ht="13.5" customHeight="1">
      <c r="A10" s="6">
        <v>5</v>
      </c>
      <c r="B10" s="69"/>
      <c r="C10" s="73"/>
      <c r="D10" s="73"/>
      <c r="E10" s="69"/>
      <c r="F10" s="7"/>
      <c r="G10" s="7"/>
      <c r="H10" s="4"/>
      <c r="I10" s="127"/>
      <c r="J10" s="4"/>
      <c r="K10" s="118"/>
      <c r="L10" s="10"/>
    </row>
    <row r="11" spans="1:258" ht="13.5" customHeight="1">
      <c r="A11" s="6">
        <v>6</v>
      </c>
      <c r="B11" s="69"/>
      <c r="C11" s="73"/>
      <c r="D11" s="73"/>
      <c r="E11" s="70"/>
      <c r="F11" s="7"/>
      <c r="G11" s="7"/>
      <c r="H11" s="4"/>
      <c r="I11" s="127"/>
      <c r="J11" s="4"/>
      <c r="K11" s="118"/>
      <c r="L11" s="10"/>
    </row>
    <row r="12" spans="1:258" ht="13.5" customHeight="1">
      <c r="A12" s="6">
        <v>7</v>
      </c>
      <c r="B12" s="69"/>
      <c r="C12" s="73"/>
      <c r="D12" s="73"/>
      <c r="E12" s="70"/>
      <c r="F12" s="7"/>
      <c r="G12" s="7"/>
      <c r="H12" s="4"/>
      <c r="I12" s="127"/>
      <c r="J12" s="4"/>
      <c r="K12" s="118"/>
      <c r="L12" s="10"/>
    </row>
    <row r="13" spans="1:258" ht="13.5" customHeight="1">
      <c r="A13" s="6">
        <v>8</v>
      </c>
      <c r="B13" s="69"/>
      <c r="C13" s="73"/>
      <c r="D13" s="73"/>
      <c r="E13" s="70"/>
      <c r="F13" s="7"/>
      <c r="G13" s="7"/>
      <c r="H13" s="4"/>
      <c r="I13" s="127"/>
      <c r="J13" s="4"/>
      <c r="K13" s="118"/>
      <c r="L13" s="10"/>
    </row>
    <row r="14" spans="1:258" ht="13.5" customHeight="1">
      <c r="A14" s="6">
        <v>9</v>
      </c>
      <c r="B14" s="69"/>
      <c r="C14" s="73"/>
      <c r="D14" s="73"/>
      <c r="E14" s="70"/>
      <c r="F14" s="7"/>
      <c r="G14" s="7"/>
      <c r="H14" s="4"/>
      <c r="I14" s="127"/>
      <c r="J14" s="4"/>
      <c r="K14" s="118"/>
      <c r="L14" s="10"/>
    </row>
    <row r="15" spans="1:258" ht="14.45" customHeight="1">
      <c r="A15" s="6">
        <v>10</v>
      </c>
      <c r="B15" s="69"/>
      <c r="C15" s="73"/>
      <c r="D15" s="73"/>
      <c r="E15" s="70"/>
      <c r="F15" s="8"/>
      <c r="G15" s="8"/>
      <c r="H15" s="9"/>
      <c r="I15" s="128"/>
      <c r="J15" s="4"/>
      <c r="K15" s="118"/>
      <c r="L15" s="10"/>
    </row>
    <row r="16" spans="1:258" ht="14.45" customHeight="1">
      <c r="A16" s="6">
        <v>11</v>
      </c>
      <c r="B16" s="69"/>
      <c r="C16" s="73"/>
      <c r="D16" s="73"/>
      <c r="E16" s="70"/>
      <c r="F16" s="7"/>
      <c r="G16" s="7"/>
      <c r="H16" s="4"/>
      <c r="I16" s="127"/>
      <c r="J16" s="4"/>
      <c r="K16" s="118"/>
      <c r="L16" s="10"/>
    </row>
    <row r="17" spans="1:12" ht="14.45" customHeight="1">
      <c r="A17" s="6">
        <v>12</v>
      </c>
      <c r="B17" s="69"/>
      <c r="C17" s="73"/>
      <c r="D17" s="73"/>
      <c r="E17" s="70"/>
      <c r="F17" s="7"/>
      <c r="G17" s="7"/>
      <c r="H17" s="4"/>
      <c r="I17" s="127"/>
      <c r="J17" s="4"/>
      <c r="K17" s="118"/>
      <c r="L17" s="10"/>
    </row>
    <row r="18" spans="1:12" ht="14.45" customHeight="1">
      <c r="A18" s="6">
        <v>13</v>
      </c>
      <c r="B18" s="69"/>
      <c r="C18" s="73"/>
      <c r="D18" s="73"/>
      <c r="E18" s="70"/>
      <c r="F18" s="7"/>
      <c r="G18" s="7"/>
      <c r="H18" s="4"/>
      <c r="I18" s="127"/>
      <c r="J18" s="4"/>
      <c r="K18" s="118"/>
      <c r="L18" s="10"/>
    </row>
    <row r="19" spans="1:12" ht="14.45" customHeight="1">
      <c r="A19" s="6">
        <v>14</v>
      </c>
      <c r="B19" s="69"/>
      <c r="C19" s="73"/>
      <c r="D19" s="73"/>
      <c r="E19" s="70"/>
      <c r="F19" s="7"/>
      <c r="G19" s="7"/>
      <c r="H19" s="4"/>
      <c r="I19" s="127"/>
      <c r="J19" s="4"/>
      <c r="K19" s="118"/>
      <c r="L19" s="10"/>
    </row>
    <row r="20" spans="1:12" ht="14.45" customHeight="1">
      <c r="A20" s="6">
        <v>15</v>
      </c>
      <c r="B20" s="69"/>
      <c r="C20" s="73"/>
      <c r="D20" s="73"/>
      <c r="E20" s="70"/>
      <c r="F20" s="7"/>
      <c r="G20" s="7"/>
      <c r="H20" s="4"/>
      <c r="I20" s="127"/>
      <c r="J20" s="4"/>
      <c r="K20" s="118"/>
      <c r="L20" s="10"/>
    </row>
    <row r="21" spans="1:12" ht="14.45" customHeight="1">
      <c r="A21" s="6">
        <v>16</v>
      </c>
      <c r="B21" s="69"/>
      <c r="C21" s="73"/>
      <c r="D21" s="73"/>
      <c r="E21" s="70"/>
      <c r="F21" s="7"/>
      <c r="G21" s="7"/>
      <c r="H21" s="4"/>
      <c r="I21" s="127"/>
      <c r="J21" s="4"/>
      <c r="K21" s="118"/>
      <c r="L21" s="10"/>
    </row>
    <row r="22" spans="1:12" ht="14.45" customHeight="1">
      <c r="A22" s="6">
        <v>17</v>
      </c>
      <c r="B22" s="69"/>
      <c r="C22" s="73"/>
      <c r="D22" s="73"/>
      <c r="E22" s="70"/>
      <c r="F22" s="7"/>
      <c r="G22" s="7"/>
      <c r="H22" s="4"/>
      <c r="I22" s="127"/>
      <c r="J22" s="4"/>
      <c r="K22" s="118"/>
      <c r="L22" s="10"/>
    </row>
    <row r="23" spans="1:12" ht="14.45" customHeight="1">
      <c r="A23" s="6">
        <v>18</v>
      </c>
      <c r="B23" s="69"/>
      <c r="C23" s="73"/>
      <c r="D23" s="73"/>
      <c r="E23" s="70"/>
      <c r="F23" s="7"/>
      <c r="G23" s="7"/>
      <c r="H23" s="4"/>
      <c r="I23" s="127"/>
      <c r="J23" s="4"/>
      <c r="K23" s="118"/>
      <c r="L23" s="10"/>
    </row>
    <row r="24" spans="1:12" ht="14.45" customHeight="1">
      <c r="A24" s="6">
        <v>19</v>
      </c>
      <c r="B24" s="69"/>
      <c r="C24" s="73"/>
      <c r="D24" s="73"/>
      <c r="E24" s="70"/>
      <c r="F24" s="7"/>
      <c r="G24" s="7"/>
      <c r="H24" s="4"/>
      <c r="I24" s="127"/>
      <c r="J24" s="4"/>
      <c r="K24" s="118"/>
      <c r="L24" s="10"/>
    </row>
    <row r="25" spans="1:12" ht="14.45" customHeight="1">
      <c r="A25" s="6">
        <v>20</v>
      </c>
      <c r="B25" s="69"/>
      <c r="C25" s="73"/>
      <c r="D25" s="73"/>
      <c r="E25" s="70"/>
      <c r="F25" s="7"/>
      <c r="G25" s="7"/>
      <c r="H25" s="4"/>
      <c r="I25" s="127"/>
      <c r="J25" s="4"/>
      <c r="K25" s="118"/>
      <c r="L25" s="10"/>
    </row>
    <row r="26" spans="1:12" ht="14.45" customHeight="1">
      <c r="A26" s="6">
        <v>21</v>
      </c>
      <c r="B26" s="69"/>
      <c r="C26" s="73"/>
      <c r="D26" s="73"/>
      <c r="E26" s="70"/>
      <c r="F26" s="7"/>
      <c r="G26" s="7"/>
      <c r="H26" s="4"/>
      <c r="I26" s="127"/>
      <c r="J26" s="4"/>
      <c r="K26" s="118"/>
      <c r="L26" s="10"/>
    </row>
    <row r="27" spans="1:12" ht="14.45" customHeight="1">
      <c r="A27" s="6">
        <v>22</v>
      </c>
      <c r="B27" s="69"/>
      <c r="C27" s="73"/>
      <c r="D27" s="73"/>
      <c r="E27" s="70"/>
      <c r="F27" s="7"/>
      <c r="G27" s="7"/>
      <c r="H27" s="4"/>
      <c r="I27" s="127"/>
      <c r="J27" s="4"/>
      <c r="K27" s="5"/>
      <c r="L27" s="10"/>
    </row>
    <row r="28" spans="1:12" ht="14.45" customHeight="1">
      <c r="A28" s="6">
        <v>23</v>
      </c>
      <c r="B28" s="69"/>
      <c r="C28" s="73"/>
      <c r="D28" s="73"/>
      <c r="E28" s="70"/>
      <c r="F28" s="7"/>
      <c r="G28" s="7"/>
      <c r="H28" s="4"/>
      <c r="I28" s="127"/>
      <c r="J28" s="4"/>
      <c r="K28" s="5"/>
      <c r="L28" s="10"/>
    </row>
    <row r="29" spans="1:12" ht="14.45" customHeight="1">
      <c r="A29" s="6">
        <v>24</v>
      </c>
      <c r="B29" s="69"/>
      <c r="C29" s="73"/>
      <c r="D29" s="73"/>
      <c r="E29" s="70"/>
      <c r="F29" s="7"/>
      <c r="G29" s="7"/>
      <c r="H29" s="4"/>
      <c r="I29" s="127"/>
      <c r="J29" s="4"/>
      <c r="K29" s="5"/>
      <c r="L29" s="10"/>
    </row>
    <row r="30" spans="1:12" ht="14.45" customHeight="1">
      <c r="A30" s="6">
        <v>25</v>
      </c>
      <c r="B30" s="69"/>
      <c r="C30" s="73"/>
      <c r="D30" s="73"/>
      <c r="E30" s="70"/>
      <c r="F30" s="7"/>
      <c r="G30" s="7"/>
      <c r="H30" s="4"/>
      <c r="I30" s="127"/>
      <c r="J30" s="4"/>
      <c r="K30" s="5"/>
      <c r="L30" s="10"/>
    </row>
    <row r="31" spans="1:12" ht="14.45" customHeight="1">
      <c r="A31" s="6">
        <v>26</v>
      </c>
      <c r="B31" s="69"/>
      <c r="C31" s="73"/>
      <c r="D31" s="73"/>
      <c r="E31" s="70"/>
      <c r="F31" s="7"/>
      <c r="G31" s="7"/>
      <c r="H31" s="4"/>
      <c r="I31" s="127"/>
      <c r="J31" s="4"/>
      <c r="K31" s="5"/>
      <c r="L31" s="10"/>
    </row>
    <row r="32" spans="1:12" ht="14.45" customHeight="1">
      <c r="A32" s="6">
        <v>27</v>
      </c>
      <c r="B32" s="69"/>
      <c r="C32" s="73"/>
      <c r="D32" s="73"/>
      <c r="E32" s="70"/>
      <c r="F32" s="7"/>
      <c r="G32" s="7"/>
      <c r="H32" s="4"/>
      <c r="I32" s="127"/>
      <c r="J32" s="4"/>
      <c r="K32" s="5"/>
      <c r="L32" s="10"/>
    </row>
    <row r="33" spans="1:12" ht="14.45" customHeight="1">
      <c r="A33" s="6">
        <v>28</v>
      </c>
      <c r="B33" s="69"/>
      <c r="C33" s="73"/>
      <c r="D33" s="73"/>
      <c r="E33" s="70"/>
      <c r="F33" s="7"/>
      <c r="G33" s="7"/>
      <c r="H33" s="4"/>
      <c r="I33" s="127"/>
      <c r="J33" s="4"/>
      <c r="K33" s="5"/>
      <c r="L33" s="10"/>
    </row>
    <row r="34" spans="1:12" ht="14.45" customHeight="1">
      <c r="A34" s="6">
        <v>29</v>
      </c>
      <c r="B34" s="69"/>
      <c r="C34" s="73"/>
      <c r="D34" s="73"/>
      <c r="E34" s="70"/>
      <c r="F34" s="7"/>
      <c r="G34" s="7"/>
      <c r="H34" s="4"/>
      <c r="I34" s="127"/>
      <c r="J34" s="4"/>
      <c r="K34" s="5"/>
      <c r="L34" s="10"/>
    </row>
    <row r="35" spans="1:12" ht="14.45" customHeight="1">
      <c r="A35" s="6">
        <v>30</v>
      </c>
      <c r="B35" s="69"/>
      <c r="C35" s="73"/>
      <c r="D35" s="73"/>
      <c r="E35" s="70"/>
      <c r="F35" s="7"/>
      <c r="G35" s="7"/>
      <c r="H35" s="4"/>
      <c r="I35" s="127"/>
      <c r="J35" s="4"/>
      <c r="K35" s="5"/>
      <c r="L35" s="10"/>
    </row>
    <row r="36" spans="1:12" ht="14.45" customHeight="1">
      <c r="A36" s="6">
        <v>31</v>
      </c>
      <c r="B36" s="69"/>
      <c r="C36" s="73"/>
      <c r="D36" s="73"/>
      <c r="E36" s="70"/>
      <c r="F36" s="7"/>
      <c r="G36" s="7"/>
      <c r="H36" s="4"/>
      <c r="I36" s="127"/>
      <c r="J36" s="4"/>
      <c r="K36" s="5"/>
      <c r="L36" s="10"/>
    </row>
    <row r="37" spans="1:12" ht="14.45" customHeight="1">
      <c r="A37" s="6">
        <v>32</v>
      </c>
      <c r="B37" s="69"/>
      <c r="C37" s="73"/>
      <c r="D37" s="73"/>
      <c r="E37" s="70"/>
      <c r="F37" s="7"/>
      <c r="G37" s="7"/>
      <c r="H37" s="4"/>
      <c r="I37" s="4"/>
      <c r="J37" s="4"/>
      <c r="K37" s="5"/>
      <c r="L37" s="10"/>
    </row>
    <row r="38" spans="1:12" ht="14.45" customHeight="1">
      <c r="A38" s="6">
        <v>33</v>
      </c>
      <c r="B38" s="69"/>
      <c r="C38" s="73"/>
      <c r="D38" s="73"/>
      <c r="E38" s="70"/>
      <c r="F38" s="7"/>
      <c r="G38" s="7"/>
      <c r="H38" s="4"/>
      <c r="I38" s="4"/>
      <c r="J38" s="4"/>
      <c r="K38" s="5"/>
      <c r="L38" s="10"/>
    </row>
    <row r="39" spans="1:12" ht="14.45" customHeight="1">
      <c r="A39" s="6">
        <v>34</v>
      </c>
      <c r="B39" s="69"/>
      <c r="C39" s="73"/>
      <c r="D39" s="73"/>
      <c r="E39" s="70"/>
      <c r="F39" s="7"/>
      <c r="G39" s="7"/>
      <c r="H39" s="4"/>
      <c r="I39" s="4"/>
      <c r="J39" s="4"/>
      <c r="K39" s="5"/>
      <c r="L39" s="10"/>
    </row>
    <row r="40" spans="1:12" ht="14.45" customHeight="1">
      <c r="A40" s="6">
        <v>35</v>
      </c>
      <c r="B40" s="69"/>
      <c r="C40" s="73"/>
      <c r="D40" s="73"/>
      <c r="E40" s="70"/>
      <c r="F40" s="7"/>
      <c r="G40" s="7"/>
      <c r="H40" s="4"/>
      <c r="I40" s="4"/>
      <c r="J40" s="4"/>
      <c r="K40" s="5"/>
      <c r="L40" s="10"/>
    </row>
    <row r="41" spans="1:12" ht="14.45" customHeight="1">
      <c r="A41" s="12" t="s">
        <v>29</v>
      </c>
      <c r="B41" s="71"/>
      <c r="C41" s="71"/>
      <c r="D41" s="71"/>
      <c r="E41" s="71"/>
      <c r="F41" s="12"/>
      <c r="G41" s="12"/>
      <c r="H41" s="12"/>
      <c r="I41" s="12"/>
      <c r="J41" s="12"/>
      <c r="K41" s="12"/>
      <c r="L41" s="13"/>
    </row>
    <row r="42" spans="1:12" ht="14.45" customHeight="1">
      <c r="L42" s="11"/>
    </row>
  </sheetData>
  <autoFilter ref="A5:IX41" xr:uid="{00000000-0009-0000-0000-000002000000}"/>
  <phoneticPr fontId="30" type="noConversion"/>
  <dataValidations count="4">
    <dataValidation type="list" allowBlank="1" showInputMessage="1" showErrorMessage="1" sqref="K6:L40" xr:uid="{93C87FA9-3F15-4C9C-8142-576EFD0D688D}">
      <formula1>"Premiere,Debut,Grade1,Grade 2,Grade 3,Grade 4,Grade 5,Grade 6,Grade 7,Grade 8"</formula1>
    </dataValidation>
    <dataValidation type="list" allowBlank="1" showInputMessage="1" showErrorMessage="1" sqref="L6:L40" xr:uid="{5EC7DB21-EBCB-4F7C-BD51-CA9EAAABCDA2}">
      <formula1>"Y,N"</formula1>
    </dataValidation>
    <dataValidation type="list" allowBlank="1" showInputMessage="1" showErrorMessage="1" sqref="B3" xr:uid="{FB63B510-D9A9-41FE-815F-71AE6778BFE5}">
      <formula1>"录制认证-RVE,实时认证-LVE"</formula1>
    </dataValidation>
    <dataValidation type="list" allowBlank="1" showInputMessage="1" showErrorMessage="1" sqref="J6:J40" xr:uid="{C12D07EA-4655-4306-B848-39F8B3D88045}">
      <formula1>"Street Dance,Jazz Dance,Musical Theatre,Acting,Public Speaking"</formula1>
    </dataValidation>
  </dataValidations>
  <pageMargins left="0.69999998807907104" right="0.69999998807907104" top="0.75" bottom="0.75" header="0.30000001192092896" footer="0.30000001192092896"/>
  <pageSetup paperSize="0" orientation="portrait" horizontalDpi="0" verticalDpi="2048"/>
  <headerFooter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IV99"/>
  <sheetViews>
    <sheetView showGridLines="0" zoomScale="90" zoomScaleNormal="90" workbookViewId="0">
      <selection activeCell="B82" sqref="B82:D87"/>
    </sheetView>
  </sheetViews>
  <sheetFormatPr defaultColWidth="8.7109375" defaultRowHeight="12.6" customHeight="1"/>
  <cols>
    <col min="1" max="1" width="21.5703125" style="96" customWidth="1"/>
    <col min="2" max="2" width="63.5703125" style="96" customWidth="1"/>
    <col min="3" max="3" width="29.42578125" style="96" customWidth="1"/>
    <col min="4" max="4" width="28" style="96" customWidth="1"/>
    <col min="5" max="5" width="33.140625" style="96" customWidth="1"/>
    <col min="6" max="6" width="9.42578125" style="96" customWidth="1"/>
    <col min="7" max="7" width="16.85546875" style="96" customWidth="1"/>
    <col min="8" max="256" width="9" style="96" customWidth="1"/>
    <col min="257" max="16384" width="8.7109375" style="97"/>
  </cols>
  <sheetData>
    <row r="1" spans="1:256" ht="12.95" customHeight="1">
      <c r="A1" s="74" t="s">
        <v>75</v>
      </c>
      <c r="B1" s="89"/>
      <c r="C1" s="88"/>
      <c r="D1" s="89"/>
      <c r="E1" s="89"/>
      <c r="F1" s="89"/>
      <c r="G1" s="89"/>
    </row>
    <row r="2" spans="1:256" ht="13.5" customHeight="1">
      <c r="A2" s="89"/>
      <c r="B2" s="89"/>
      <c r="C2" s="89"/>
      <c r="D2" s="89"/>
      <c r="E2" s="89"/>
      <c r="F2" s="89"/>
      <c r="G2" s="89"/>
    </row>
    <row r="3" spans="1:256" ht="26.1" customHeight="1">
      <c r="A3" s="98" t="s">
        <v>0</v>
      </c>
      <c r="B3" s="99"/>
      <c r="C3" s="100"/>
      <c r="D3" s="92"/>
      <c r="E3" s="92"/>
      <c r="F3" s="92"/>
      <c r="G3" s="92"/>
    </row>
    <row r="4" spans="1:256" ht="26.1" customHeight="1">
      <c r="A4" s="98" t="s">
        <v>1</v>
      </c>
      <c r="B4" s="101"/>
      <c r="C4" s="100"/>
      <c r="D4" s="92"/>
      <c r="E4" s="92"/>
      <c r="F4" s="92"/>
      <c r="G4" s="92"/>
    </row>
    <row r="5" spans="1:256" ht="26.1" customHeight="1">
      <c r="A5" s="98" t="s">
        <v>2</v>
      </c>
      <c r="B5" s="99"/>
      <c r="C5" s="102"/>
      <c r="D5" s="92"/>
      <c r="E5" s="92"/>
      <c r="F5" s="92"/>
      <c r="G5" s="92"/>
    </row>
    <row r="6" spans="1:256" ht="26.1" customHeight="1">
      <c r="A6" s="98" t="s">
        <v>3</v>
      </c>
      <c r="B6" s="99"/>
      <c r="C6" s="100"/>
      <c r="D6" s="92"/>
      <c r="E6" s="92"/>
      <c r="F6" s="92"/>
      <c r="G6" s="92"/>
    </row>
    <row r="7" spans="1:256" ht="26.1" customHeight="1">
      <c r="A7" s="98" t="s">
        <v>4</v>
      </c>
      <c r="B7" s="99"/>
      <c r="C7" s="100"/>
      <c r="D7" s="92"/>
      <c r="E7" s="92"/>
      <c r="F7" s="92"/>
      <c r="G7" s="92"/>
    </row>
    <row r="8" spans="1:256" ht="26.1" customHeight="1">
      <c r="A8" s="98" t="s">
        <v>5</v>
      </c>
      <c r="B8" s="99"/>
      <c r="C8" s="103"/>
      <c r="D8" s="92"/>
      <c r="E8" s="92"/>
      <c r="F8" s="92"/>
      <c r="G8" s="92"/>
    </row>
    <row r="9" spans="1:256" ht="26.1" customHeight="1">
      <c r="A9" s="98" t="s">
        <v>6</v>
      </c>
      <c r="B9" s="129"/>
      <c r="C9" s="130"/>
      <c r="D9" s="92"/>
      <c r="E9" s="92"/>
      <c r="F9" s="92"/>
      <c r="G9" s="92"/>
    </row>
    <row r="10" spans="1:256" ht="12.95" customHeight="1">
      <c r="A10" s="104"/>
      <c r="B10" s="131"/>
      <c r="C10" s="132"/>
      <c r="D10" s="92"/>
      <c r="E10" s="92"/>
      <c r="F10" s="92"/>
      <c r="G10" s="92"/>
    </row>
    <row r="11" spans="1:256" s="106" customFormat="1" ht="12.95" customHeight="1">
      <c r="A11" s="75" t="s">
        <v>7</v>
      </c>
      <c r="B11" s="133"/>
      <c r="C11" s="133"/>
      <c r="D11" s="92"/>
      <c r="E11" s="92"/>
      <c r="F11" s="92"/>
      <c r="G11" s="92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s="106" customFormat="1" ht="34.5" customHeight="1">
      <c r="A12" s="134" t="s">
        <v>76</v>
      </c>
      <c r="B12" s="135"/>
      <c r="C12" s="135"/>
      <c r="D12" s="135"/>
      <c r="E12" s="136"/>
      <c r="F12" s="92"/>
      <c r="G12" s="92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s="106" customFormat="1" ht="12.95" customHeight="1">
      <c r="A13" s="92"/>
      <c r="B13" s="137"/>
      <c r="C13" s="137"/>
      <c r="D13" s="92"/>
      <c r="E13" s="92"/>
      <c r="F13" s="92"/>
      <c r="G13" s="92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s="106" customFormat="1" ht="12.95" customHeight="1">
      <c r="A14" s="79" t="s">
        <v>8</v>
      </c>
      <c r="B14" s="90"/>
      <c r="C14" s="89"/>
      <c r="D14" s="89"/>
      <c r="E14" s="89"/>
      <c r="F14" s="89"/>
      <c r="G14" s="89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s="106" customFormat="1" ht="26.1" customHeight="1">
      <c r="A15" s="80" t="s">
        <v>9</v>
      </c>
      <c r="B15" s="81"/>
      <c r="C15" s="89"/>
      <c r="D15" s="89"/>
      <c r="E15" s="89"/>
      <c r="F15" s="89"/>
      <c r="G15" s="89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s="106" customFormat="1" ht="12.95" customHeight="1">
      <c r="A16" s="79" t="s">
        <v>8</v>
      </c>
      <c r="B16" s="91"/>
      <c r="C16" s="89"/>
      <c r="D16" s="89"/>
      <c r="E16" s="89"/>
      <c r="F16" s="89"/>
      <c r="G16" s="89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s="106" customFormat="1" ht="26.1" customHeight="1">
      <c r="A17" s="80" t="s">
        <v>9</v>
      </c>
      <c r="B17" s="81"/>
      <c r="C17" s="89"/>
      <c r="D17" s="89"/>
      <c r="E17" s="89"/>
      <c r="F17" s="89"/>
      <c r="G17" s="89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s="106" customFormat="1" ht="26.1" customHeight="1">
      <c r="A18" s="82" t="s">
        <v>10</v>
      </c>
      <c r="B18" s="83" t="s">
        <v>11</v>
      </c>
      <c r="C18" s="89"/>
      <c r="D18" s="89"/>
      <c r="E18" s="89"/>
      <c r="F18" s="89"/>
      <c r="G18" s="89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s="106" customFormat="1" ht="13.7" customHeight="1">
      <c r="A19" s="92"/>
      <c r="B19" s="92"/>
      <c r="C19" s="92"/>
      <c r="D19" s="92"/>
      <c r="E19" s="92"/>
      <c r="F19" s="92"/>
      <c r="G19" s="92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s="106" customFormat="1" ht="12.95" customHeight="1">
      <c r="A20" s="107" t="s">
        <v>12</v>
      </c>
      <c r="B20" s="92"/>
      <c r="C20" s="92"/>
      <c r="D20" s="92"/>
      <c r="E20" s="92"/>
      <c r="F20" s="92"/>
      <c r="G20" s="92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s="106" customFormat="1" ht="12.95" customHeight="1">
      <c r="A21" s="92"/>
      <c r="B21" s="84" t="s">
        <v>13</v>
      </c>
      <c r="C21" s="126" t="s">
        <v>80</v>
      </c>
      <c r="D21" s="8" t="s">
        <v>79</v>
      </c>
      <c r="E21" s="92"/>
      <c r="F21" s="92"/>
      <c r="G21" s="92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s="106" customFormat="1" ht="12.95" customHeight="1">
      <c r="A22" s="92"/>
      <c r="B22" s="86" t="s">
        <v>14</v>
      </c>
      <c r="C22" s="87">
        <v>0.69444444444444453</v>
      </c>
      <c r="D22" s="8" t="s">
        <v>81</v>
      </c>
      <c r="E22" s="92"/>
      <c r="F22" s="92"/>
      <c r="G22" s="92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s="106" customFormat="1" ht="12.95" customHeight="1">
      <c r="A23" s="92"/>
      <c r="B23" s="86" t="s">
        <v>15</v>
      </c>
      <c r="C23" s="93">
        <f>C22-C21</f>
        <v>6.9444444444445308E-3</v>
      </c>
      <c r="D23" s="8" t="s">
        <v>16</v>
      </c>
      <c r="E23" s="92"/>
      <c r="F23" s="92"/>
      <c r="G23" s="92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s="106" customFormat="1" ht="12.95" customHeight="1">
      <c r="A24" s="92"/>
      <c r="B24" s="84" t="s">
        <v>82</v>
      </c>
      <c r="C24" s="85">
        <v>0.69791666666666663</v>
      </c>
      <c r="D24" s="8" t="s">
        <v>81</v>
      </c>
      <c r="E24" s="92"/>
      <c r="F24" s="92"/>
      <c r="G24" s="92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s="106" customFormat="1" ht="12.95" customHeight="1">
      <c r="A25" s="92"/>
      <c r="B25" s="86" t="s">
        <v>83</v>
      </c>
      <c r="C25" s="87">
        <v>0.70486111111111116</v>
      </c>
      <c r="D25" s="8" t="s">
        <v>85</v>
      </c>
      <c r="E25" s="92"/>
      <c r="F25" s="92"/>
      <c r="G25" s="92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s="106" customFormat="1" ht="12.95" customHeight="1">
      <c r="A26" s="92"/>
      <c r="B26" s="86" t="s">
        <v>84</v>
      </c>
      <c r="C26" s="93">
        <f>C25-C24</f>
        <v>6.9444444444445308E-3</v>
      </c>
      <c r="D26" s="8" t="s">
        <v>16</v>
      </c>
      <c r="E26" s="92"/>
      <c r="F26" s="92"/>
      <c r="G26" s="92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s="106" customFormat="1" ht="13.7" customHeight="1">
      <c r="A27" s="92"/>
      <c r="B27" s="76" t="s">
        <v>52</v>
      </c>
      <c r="C27" s="77"/>
      <c r="D27" s="108"/>
      <c r="E27" s="92"/>
      <c r="F27" s="92"/>
      <c r="G27" s="92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s="106" customFormat="1" ht="13.7" customHeight="1">
      <c r="A28" s="92"/>
      <c r="B28" s="76" t="s">
        <v>53</v>
      </c>
      <c r="C28" s="77"/>
      <c r="D28" s="108"/>
      <c r="E28" s="92"/>
      <c r="F28" s="92"/>
      <c r="G28" s="92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s="106" customFormat="1" ht="13.7" customHeight="1">
      <c r="A29" s="92"/>
      <c r="B29" s="77"/>
      <c r="C29" s="77"/>
      <c r="D29" s="108"/>
      <c r="E29" s="92"/>
      <c r="F29" s="92"/>
      <c r="G29" s="92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s="106" customFormat="1" ht="12.95" customHeight="1">
      <c r="A30" s="89"/>
      <c r="B30" s="78"/>
      <c r="C30" s="92"/>
      <c r="D30" s="92"/>
      <c r="E30" s="92"/>
      <c r="F30" s="92"/>
      <c r="G30" s="92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s="106" customFormat="1" ht="39" customHeight="1">
      <c r="A31" s="68" t="s">
        <v>17</v>
      </c>
      <c r="B31" s="68" t="s">
        <v>18</v>
      </c>
      <c r="C31" s="68" t="s">
        <v>19</v>
      </c>
      <c r="D31" s="68" t="s">
        <v>20</v>
      </c>
      <c r="E31" s="68" t="s">
        <v>21</v>
      </c>
      <c r="F31" s="68" t="s">
        <v>22</v>
      </c>
      <c r="G31" s="68" t="s">
        <v>23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s="106" customFormat="1" ht="12.95" customHeight="1">
      <c r="A32" s="109">
        <v>1</v>
      </c>
      <c r="B32" s="7"/>
      <c r="C32" s="7"/>
      <c r="D32" s="7"/>
      <c r="E32" s="7"/>
      <c r="F32" s="110"/>
      <c r="G32" s="110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pans="1:256" s="106" customFormat="1" ht="12.95" customHeight="1">
      <c r="A33" s="109">
        <v>2</v>
      </c>
      <c r="B33" s="7"/>
      <c r="C33" s="7"/>
      <c r="D33" s="7"/>
      <c r="E33" s="7"/>
      <c r="F33" s="110"/>
      <c r="G33" s="110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256" s="106" customFormat="1" ht="12.95" customHeight="1">
      <c r="A34" s="109">
        <v>3</v>
      </c>
      <c r="B34" s="7"/>
      <c r="C34" s="7"/>
      <c r="D34" s="7"/>
      <c r="E34" s="7"/>
      <c r="F34" s="110"/>
      <c r="G34" s="110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256" s="106" customFormat="1" ht="12.95" customHeight="1">
      <c r="A35" s="109">
        <v>4</v>
      </c>
      <c r="B35" s="7"/>
      <c r="C35" s="7"/>
      <c r="D35" s="7"/>
      <c r="E35" s="7"/>
      <c r="F35" s="110"/>
      <c r="G35" s="110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s="106" customFormat="1" ht="12.95" customHeight="1">
      <c r="A36" s="109">
        <v>5</v>
      </c>
      <c r="B36" s="7"/>
      <c r="C36" s="7"/>
      <c r="D36" s="7"/>
      <c r="E36" s="7"/>
      <c r="F36" s="110"/>
      <c r="G36" s="110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256" s="106" customFormat="1" ht="12.95" customHeight="1">
      <c r="A37" s="111">
        <v>6</v>
      </c>
      <c r="B37" s="7"/>
      <c r="C37" s="8"/>
      <c r="D37" s="7"/>
      <c r="E37" s="7"/>
      <c r="F37" s="110"/>
      <c r="G37" s="110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05"/>
      <c r="IV37" s="105"/>
    </row>
    <row r="38" spans="1:256" s="106" customFormat="1" ht="12.95" customHeight="1">
      <c r="A38" s="109">
        <v>7</v>
      </c>
      <c r="B38" s="7"/>
      <c r="C38" s="7"/>
      <c r="D38" s="7"/>
      <c r="E38" s="7"/>
      <c r="F38" s="110"/>
      <c r="G38" s="110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spans="1:256" s="106" customFormat="1" ht="12.95" customHeight="1">
      <c r="A39" s="109">
        <v>8</v>
      </c>
      <c r="B39" s="7"/>
      <c r="C39" s="7"/>
      <c r="D39" s="7"/>
      <c r="E39" s="7"/>
      <c r="F39" s="110"/>
      <c r="G39" s="110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  <c r="IV39" s="105"/>
    </row>
    <row r="40" spans="1:256" s="94" customFormat="1" ht="12.95" customHeight="1">
      <c r="A40" s="114"/>
      <c r="C40" s="95"/>
      <c r="F40" s="112"/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  <c r="IU40" s="113"/>
      <c r="IV40" s="113"/>
    </row>
    <row r="41" spans="1:256" s="94" customFormat="1" ht="12.95" customHeight="1">
      <c r="A41" s="115" t="s">
        <v>26</v>
      </c>
      <c r="F41" s="112"/>
      <c r="G41" s="112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</row>
    <row r="42" spans="1:256" s="106" customFormat="1" ht="16.5" customHeight="1">
      <c r="A42" s="116"/>
      <c r="B42" s="84" t="s">
        <v>13</v>
      </c>
      <c r="C42" s="85"/>
      <c r="D42" s="8" t="s">
        <v>79</v>
      </c>
      <c r="E42" s="89"/>
      <c r="F42" s="89"/>
      <c r="G42" s="89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  <c r="IV42" s="105"/>
    </row>
    <row r="43" spans="1:256" s="106" customFormat="1" ht="12.95" customHeight="1">
      <c r="A43" s="116"/>
      <c r="B43" s="86" t="s">
        <v>14</v>
      </c>
      <c r="C43" s="87"/>
      <c r="D43" s="8" t="s">
        <v>81</v>
      </c>
      <c r="E43" s="89"/>
      <c r="F43" s="89"/>
      <c r="G43" s="89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05"/>
      <c r="IV43" s="105"/>
    </row>
    <row r="44" spans="1:256" s="106" customFormat="1" ht="12.95" customHeight="1">
      <c r="A44" s="116"/>
      <c r="B44" s="86" t="s">
        <v>15</v>
      </c>
      <c r="C44" s="93">
        <f>C43-C42</f>
        <v>0</v>
      </c>
      <c r="D44" s="8" t="s">
        <v>16</v>
      </c>
      <c r="E44" s="89"/>
      <c r="F44" s="89"/>
      <c r="G44" s="89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  <c r="IU44" s="105"/>
      <c r="IV44" s="105"/>
    </row>
    <row r="45" spans="1:256" s="106" customFormat="1" ht="12.95" customHeight="1">
      <c r="A45" s="116"/>
      <c r="B45" s="84" t="s">
        <v>56</v>
      </c>
      <c r="C45" s="85"/>
      <c r="D45" s="8" t="s">
        <v>81</v>
      </c>
      <c r="E45" s="89"/>
      <c r="F45" s="89"/>
      <c r="G45" s="89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  <c r="IV45" s="105"/>
    </row>
    <row r="46" spans="1:256" s="106" customFormat="1" ht="12.95" customHeight="1">
      <c r="A46" s="116"/>
      <c r="B46" s="86" t="s">
        <v>54</v>
      </c>
      <c r="C46" s="87"/>
      <c r="D46" s="8" t="s">
        <v>85</v>
      </c>
      <c r="E46" s="89"/>
      <c r="F46" s="89"/>
      <c r="G46" s="89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5"/>
      <c r="IU46" s="105"/>
      <c r="IV46" s="105"/>
    </row>
    <row r="47" spans="1:256" s="106" customFormat="1" ht="12.95" customHeight="1">
      <c r="A47" s="116"/>
      <c r="B47" s="86" t="s">
        <v>55</v>
      </c>
      <c r="C47" s="93">
        <f>C46-C45</f>
        <v>0</v>
      </c>
      <c r="D47" s="8" t="s">
        <v>16</v>
      </c>
      <c r="E47" s="89"/>
      <c r="F47" s="89"/>
      <c r="G47" s="89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5"/>
      <c r="IU47" s="105"/>
      <c r="IV47" s="105"/>
    </row>
    <row r="48" spans="1:256" s="106" customFormat="1" ht="12.95" customHeight="1">
      <c r="A48" s="116"/>
      <c r="B48" s="76" t="s">
        <v>52</v>
      </c>
      <c r="C48" s="77"/>
      <c r="D48" s="108"/>
      <c r="E48" s="89"/>
      <c r="F48" s="89"/>
      <c r="G48" s="89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  <c r="IR48" s="105"/>
      <c r="IS48" s="105"/>
      <c r="IT48" s="105"/>
      <c r="IU48" s="105"/>
      <c r="IV48" s="105"/>
    </row>
    <row r="49" spans="1:256" s="106" customFormat="1" ht="12.95" customHeight="1">
      <c r="A49" s="116"/>
      <c r="B49" s="76" t="s">
        <v>53</v>
      </c>
      <c r="C49" s="77"/>
      <c r="D49" s="108"/>
      <c r="E49" s="89"/>
      <c r="F49" s="89"/>
      <c r="G49" s="89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05"/>
      <c r="IT49" s="105"/>
      <c r="IU49" s="105"/>
      <c r="IV49" s="105"/>
    </row>
    <row r="50" spans="1:256" s="106" customFormat="1" ht="12.95" customHeight="1">
      <c r="A50" s="116"/>
      <c r="B50" s="89"/>
      <c r="C50" s="89"/>
      <c r="D50" s="89"/>
      <c r="E50" s="89"/>
      <c r="F50" s="89"/>
      <c r="G50" s="89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05"/>
      <c r="IT50" s="105"/>
      <c r="IU50" s="105"/>
      <c r="IV50" s="105"/>
    </row>
    <row r="51" spans="1:256" s="106" customFormat="1" ht="39" customHeight="1">
      <c r="A51" s="68" t="s">
        <v>17</v>
      </c>
      <c r="B51" s="68" t="s">
        <v>18</v>
      </c>
      <c r="C51" s="68" t="s">
        <v>19</v>
      </c>
      <c r="D51" s="68" t="s">
        <v>20</v>
      </c>
      <c r="E51" s="68" t="s">
        <v>21</v>
      </c>
      <c r="F51" s="68" t="s">
        <v>22</v>
      </c>
      <c r="G51" s="68" t="s">
        <v>23</v>
      </c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  <c r="IU51" s="105"/>
      <c r="IV51" s="105"/>
    </row>
    <row r="52" spans="1:256" s="106" customFormat="1" ht="12.95" customHeight="1">
      <c r="A52" s="109">
        <v>1</v>
      </c>
      <c r="B52" s="7"/>
      <c r="C52" s="7"/>
      <c r="D52" s="7"/>
      <c r="E52" s="7"/>
      <c r="F52" s="110"/>
      <c r="G52" s="110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05"/>
      <c r="IT52" s="105"/>
      <c r="IU52" s="105"/>
      <c r="IV52" s="105"/>
    </row>
    <row r="53" spans="1:256" s="106" customFormat="1" ht="12.95" customHeight="1">
      <c r="A53" s="109">
        <v>2</v>
      </c>
      <c r="B53" s="7"/>
      <c r="C53" s="7"/>
      <c r="D53" s="7"/>
      <c r="E53" s="7"/>
      <c r="F53" s="110"/>
      <c r="G53" s="110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  <c r="IU53" s="105"/>
      <c r="IV53" s="105"/>
    </row>
    <row r="54" spans="1:256" s="106" customFormat="1" ht="12.95" customHeight="1">
      <c r="A54" s="109">
        <v>3</v>
      </c>
      <c r="B54" s="7"/>
      <c r="C54" s="7"/>
      <c r="D54" s="7"/>
      <c r="E54" s="7"/>
      <c r="F54" s="110"/>
      <c r="G54" s="110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05"/>
      <c r="IS54" s="105"/>
      <c r="IT54" s="105"/>
      <c r="IU54" s="105"/>
      <c r="IV54" s="105"/>
    </row>
    <row r="55" spans="1:256" s="106" customFormat="1" ht="12.95" customHeight="1">
      <c r="A55" s="109">
        <v>4</v>
      </c>
      <c r="B55" s="7"/>
      <c r="C55" s="7"/>
      <c r="D55" s="7"/>
      <c r="E55" s="7"/>
      <c r="F55" s="110"/>
      <c r="G55" s="110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05"/>
      <c r="GZ55" s="105"/>
      <c r="HA55" s="105"/>
      <c r="HB55" s="105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05"/>
      <c r="IS55" s="105"/>
      <c r="IT55" s="105"/>
      <c r="IU55" s="105"/>
      <c r="IV55" s="105"/>
    </row>
    <row r="56" spans="1:256" s="106" customFormat="1" ht="12.95" customHeight="1">
      <c r="A56" s="109">
        <v>5</v>
      </c>
      <c r="B56" s="7"/>
      <c r="C56" s="7"/>
      <c r="D56" s="7"/>
      <c r="E56" s="7"/>
      <c r="F56" s="110"/>
      <c r="G56" s="110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05"/>
      <c r="IS56" s="105"/>
      <c r="IT56" s="105"/>
      <c r="IU56" s="105"/>
      <c r="IV56" s="105"/>
    </row>
    <row r="57" spans="1:256" s="106" customFormat="1" ht="12.95" customHeight="1">
      <c r="A57" s="111">
        <v>6</v>
      </c>
      <c r="B57" s="7"/>
      <c r="C57" s="8"/>
      <c r="D57" s="7"/>
      <c r="E57" s="7"/>
      <c r="F57" s="110"/>
      <c r="G57" s="110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05"/>
      <c r="IS57" s="105"/>
      <c r="IT57" s="105"/>
      <c r="IU57" s="105"/>
      <c r="IV57" s="105"/>
    </row>
    <row r="58" spans="1:256" s="106" customFormat="1" ht="12.95" customHeight="1">
      <c r="A58" s="109">
        <v>7</v>
      </c>
      <c r="B58" s="7"/>
      <c r="C58" s="7"/>
      <c r="D58" s="7"/>
      <c r="E58" s="7"/>
      <c r="F58" s="110"/>
      <c r="G58" s="110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05"/>
      <c r="IS58" s="105"/>
      <c r="IT58" s="105"/>
      <c r="IU58" s="105"/>
      <c r="IV58" s="105"/>
    </row>
    <row r="59" spans="1:256" s="106" customFormat="1" ht="12.95" customHeight="1">
      <c r="A59" s="109">
        <v>8</v>
      </c>
      <c r="B59" s="7"/>
      <c r="C59" s="7"/>
      <c r="D59" s="7"/>
      <c r="E59" s="7"/>
      <c r="F59" s="110"/>
      <c r="G59" s="110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05"/>
      <c r="GZ59" s="105"/>
      <c r="HA59" s="105"/>
      <c r="HB59" s="105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05"/>
      <c r="IS59" s="105"/>
      <c r="IT59" s="105"/>
      <c r="IU59" s="105"/>
      <c r="IV59" s="105"/>
    </row>
    <row r="60" spans="1:256" s="106" customFormat="1" ht="12.95" customHeight="1">
      <c r="A60" s="116"/>
      <c r="B60" s="89"/>
      <c r="C60" s="89"/>
      <c r="D60" s="89"/>
      <c r="E60" s="89"/>
      <c r="F60" s="89"/>
      <c r="G60" s="89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</row>
    <row r="61" spans="1:256" s="106" customFormat="1" ht="12.95" customHeight="1">
      <c r="A61" s="107" t="s">
        <v>27</v>
      </c>
      <c r="B61" s="89"/>
      <c r="C61" s="89"/>
      <c r="D61" s="89"/>
      <c r="E61" s="89"/>
      <c r="F61" s="89"/>
      <c r="G61" s="89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05"/>
      <c r="IS61" s="105"/>
      <c r="IT61" s="105"/>
      <c r="IU61" s="105"/>
      <c r="IV61" s="105"/>
    </row>
    <row r="62" spans="1:256" s="106" customFormat="1" ht="12.95" customHeight="1">
      <c r="A62" s="116"/>
      <c r="B62" s="84" t="s">
        <v>13</v>
      </c>
      <c r="C62" s="85"/>
      <c r="D62" s="8" t="s">
        <v>79</v>
      </c>
      <c r="E62" s="89"/>
      <c r="F62" s="89"/>
      <c r="G62" s="89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</row>
    <row r="63" spans="1:256" s="106" customFormat="1" ht="12.95" customHeight="1">
      <c r="A63" s="116"/>
      <c r="B63" s="86" t="s">
        <v>14</v>
      </c>
      <c r="C63" s="87"/>
      <c r="D63" s="8" t="s">
        <v>81</v>
      </c>
      <c r="E63" s="89"/>
      <c r="F63" s="89"/>
      <c r="G63" s="89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05"/>
      <c r="IS63" s="105"/>
      <c r="IT63" s="105"/>
      <c r="IU63" s="105"/>
      <c r="IV63" s="105"/>
    </row>
    <row r="64" spans="1:256" s="106" customFormat="1" ht="12.95" customHeight="1">
      <c r="A64" s="116"/>
      <c r="B64" s="86" t="s">
        <v>15</v>
      </c>
      <c r="C64" s="93">
        <f>C63-C62</f>
        <v>0</v>
      </c>
      <c r="D64" s="8" t="s">
        <v>16</v>
      </c>
      <c r="E64" s="89"/>
      <c r="F64" s="89"/>
      <c r="G64" s="89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05"/>
      <c r="GZ64" s="105"/>
      <c r="HA64" s="105"/>
      <c r="HB64" s="105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05"/>
      <c r="IS64" s="105"/>
      <c r="IT64" s="105"/>
      <c r="IU64" s="105"/>
      <c r="IV64" s="105"/>
    </row>
    <row r="65" spans="1:256" s="106" customFormat="1" ht="12.95" customHeight="1">
      <c r="A65" s="116"/>
      <c r="B65" s="84" t="s">
        <v>82</v>
      </c>
      <c r="C65" s="85"/>
      <c r="D65" s="8" t="s">
        <v>81</v>
      </c>
      <c r="E65" s="89"/>
      <c r="F65" s="89"/>
      <c r="G65" s="89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05"/>
      <c r="GZ65" s="105"/>
      <c r="HA65" s="105"/>
      <c r="HB65" s="105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05"/>
      <c r="IS65" s="105"/>
      <c r="IT65" s="105"/>
      <c r="IU65" s="105"/>
      <c r="IV65" s="105"/>
    </row>
    <row r="66" spans="1:256" s="106" customFormat="1" ht="12.95" customHeight="1">
      <c r="A66" s="116"/>
      <c r="B66" s="86" t="s">
        <v>83</v>
      </c>
      <c r="C66" s="87"/>
      <c r="D66" s="8" t="s">
        <v>85</v>
      </c>
      <c r="E66" s="89"/>
      <c r="F66" s="89"/>
      <c r="G66" s="89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05"/>
      <c r="GZ66" s="105"/>
      <c r="HA66" s="105"/>
      <c r="HB66" s="105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05"/>
      <c r="IS66" s="105"/>
      <c r="IT66" s="105"/>
      <c r="IU66" s="105"/>
      <c r="IV66" s="105"/>
    </row>
    <row r="67" spans="1:256" s="106" customFormat="1" ht="12.95" customHeight="1">
      <c r="A67" s="116"/>
      <c r="B67" s="86" t="s">
        <v>84</v>
      </c>
      <c r="C67" s="93">
        <f>C66-C65</f>
        <v>0</v>
      </c>
      <c r="D67" s="8" t="s">
        <v>16</v>
      </c>
      <c r="E67" s="89"/>
      <c r="F67" s="89"/>
      <c r="G67" s="89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05"/>
      <c r="GZ67" s="105"/>
      <c r="HA67" s="105"/>
      <c r="HB67" s="105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5"/>
      <c r="IR67" s="105"/>
      <c r="IS67" s="105"/>
      <c r="IT67" s="105"/>
      <c r="IU67" s="105"/>
      <c r="IV67" s="105"/>
    </row>
    <row r="68" spans="1:256" s="106" customFormat="1" ht="12.95" customHeight="1">
      <c r="A68" s="116"/>
      <c r="B68" s="76" t="s">
        <v>52</v>
      </c>
      <c r="C68" s="77"/>
      <c r="D68" s="108"/>
      <c r="E68" s="89"/>
      <c r="F68" s="89"/>
      <c r="G68" s="89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05"/>
      <c r="GZ68" s="105"/>
      <c r="HA68" s="105"/>
      <c r="HB68" s="105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5"/>
      <c r="IR68" s="105"/>
      <c r="IS68" s="105"/>
      <c r="IT68" s="105"/>
      <c r="IU68" s="105"/>
      <c r="IV68" s="105"/>
    </row>
    <row r="69" spans="1:256" s="106" customFormat="1" ht="12.95" customHeight="1">
      <c r="A69" s="116"/>
      <c r="B69" s="76" t="s">
        <v>53</v>
      </c>
      <c r="C69" s="77"/>
      <c r="D69" s="108"/>
      <c r="E69" s="89"/>
      <c r="F69" s="89"/>
      <c r="G69" s="89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05"/>
      <c r="GZ69" s="105"/>
      <c r="HA69" s="105"/>
      <c r="HB69" s="105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5"/>
      <c r="IR69" s="105"/>
      <c r="IS69" s="105"/>
      <c r="IT69" s="105"/>
      <c r="IU69" s="105"/>
      <c r="IV69" s="105"/>
    </row>
    <row r="70" spans="1:256" s="106" customFormat="1" ht="12.95" customHeight="1">
      <c r="A70" s="116"/>
      <c r="B70" s="89"/>
      <c r="C70" s="89"/>
      <c r="D70" s="89"/>
      <c r="E70" s="89"/>
      <c r="F70" s="89"/>
      <c r="G70" s="89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05"/>
      <c r="IS70" s="105"/>
      <c r="IT70" s="105"/>
      <c r="IU70" s="105"/>
      <c r="IV70" s="105"/>
    </row>
    <row r="71" spans="1:256" s="106" customFormat="1" ht="39" customHeight="1">
      <c r="A71" s="68" t="s">
        <v>17</v>
      </c>
      <c r="B71" s="68" t="s">
        <v>18</v>
      </c>
      <c r="C71" s="68" t="s">
        <v>19</v>
      </c>
      <c r="D71" s="68" t="s">
        <v>20</v>
      </c>
      <c r="E71" s="68" t="s">
        <v>21</v>
      </c>
      <c r="F71" s="68" t="s">
        <v>22</v>
      </c>
      <c r="G71" s="68" t="s">
        <v>23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05"/>
      <c r="GZ71" s="105"/>
      <c r="HA71" s="105"/>
      <c r="HB71" s="105"/>
      <c r="HC71" s="105"/>
      <c r="HD71" s="105"/>
      <c r="HE71" s="105"/>
      <c r="HF71" s="105"/>
      <c r="HG71" s="105"/>
      <c r="HH71" s="105"/>
      <c r="HI71" s="105"/>
      <c r="HJ71" s="105"/>
      <c r="HK71" s="105"/>
      <c r="HL71" s="105"/>
      <c r="HM71" s="105"/>
      <c r="HN71" s="105"/>
      <c r="HO71" s="105"/>
      <c r="HP71" s="105"/>
      <c r="HQ71" s="105"/>
      <c r="HR71" s="105"/>
      <c r="HS71" s="105"/>
      <c r="HT71" s="105"/>
      <c r="HU71" s="105"/>
      <c r="HV71" s="105"/>
      <c r="HW71" s="105"/>
      <c r="HX71" s="105"/>
      <c r="HY71" s="105"/>
      <c r="HZ71" s="105"/>
      <c r="IA71" s="105"/>
      <c r="IB71" s="105"/>
      <c r="IC71" s="105"/>
      <c r="ID71" s="105"/>
      <c r="IE71" s="105"/>
      <c r="IF71" s="105"/>
      <c r="IG71" s="105"/>
      <c r="IH71" s="105"/>
      <c r="II71" s="105"/>
      <c r="IJ71" s="105"/>
      <c r="IK71" s="105"/>
      <c r="IL71" s="105"/>
      <c r="IM71" s="105"/>
      <c r="IN71" s="105"/>
      <c r="IO71" s="105"/>
      <c r="IP71" s="105"/>
      <c r="IQ71" s="105"/>
      <c r="IR71" s="105"/>
      <c r="IS71" s="105"/>
      <c r="IT71" s="105"/>
      <c r="IU71" s="105"/>
      <c r="IV71" s="105"/>
    </row>
    <row r="72" spans="1:256" s="106" customFormat="1" ht="12.95" customHeight="1">
      <c r="A72" s="109">
        <v>1</v>
      </c>
      <c r="B72" s="7"/>
      <c r="C72" s="7"/>
      <c r="D72" s="7"/>
      <c r="E72" s="7"/>
      <c r="F72" s="110"/>
      <c r="G72" s="110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05"/>
      <c r="GZ72" s="105"/>
      <c r="HA72" s="105"/>
      <c r="HB72" s="105"/>
      <c r="HC72" s="105"/>
      <c r="HD72" s="105"/>
      <c r="HE72" s="105"/>
      <c r="HF72" s="105"/>
      <c r="HG72" s="105"/>
      <c r="HH72" s="105"/>
      <c r="HI72" s="105"/>
      <c r="HJ72" s="105"/>
      <c r="HK72" s="105"/>
      <c r="HL72" s="105"/>
      <c r="HM72" s="105"/>
      <c r="HN72" s="105"/>
      <c r="HO72" s="105"/>
      <c r="HP72" s="105"/>
      <c r="HQ72" s="105"/>
      <c r="HR72" s="105"/>
      <c r="HS72" s="105"/>
      <c r="HT72" s="105"/>
      <c r="HU72" s="105"/>
      <c r="HV72" s="105"/>
      <c r="HW72" s="105"/>
      <c r="HX72" s="105"/>
      <c r="HY72" s="105"/>
      <c r="HZ72" s="105"/>
      <c r="IA72" s="105"/>
      <c r="IB72" s="105"/>
      <c r="IC72" s="105"/>
      <c r="ID72" s="105"/>
      <c r="IE72" s="105"/>
      <c r="IF72" s="105"/>
      <c r="IG72" s="105"/>
      <c r="IH72" s="105"/>
      <c r="II72" s="105"/>
      <c r="IJ72" s="105"/>
      <c r="IK72" s="105"/>
      <c r="IL72" s="105"/>
      <c r="IM72" s="105"/>
      <c r="IN72" s="105"/>
      <c r="IO72" s="105"/>
      <c r="IP72" s="105"/>
      <c r="IQ72" s="105"/>
      <c r="IR72" s="105"/>
      <c r="IS72" s="105"/>
      <c r="IT72" s="105"/>
      <c r="IU72" s="105"/>
      <c r="IV72" s="105"/>
    </row>
    <row r="73" spans="1:256" s="106" customFormat="1" ht="12.95" customHeight="1">
      <c r="A73" s="109">
        <v>2</v>
      </c>
      <c r="B73" s="7"/>
      <c r="C73" s="7"/>
      <c r="D73" s="7"/>
      <c r="E73" s="7"/>
      <c r="F73" s="110"/>
      <c r="G73" s="110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05"/>
      <c r="HA73" s="105"/>
      <c r="HB73" s="105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05"/>
      <c r="IT73" s="105"/>
      <c r="IU73" s="105"/>
      <c r="IV73" s="105"/>
    </row>
    <row r="74" spans="1:256" s="106" customFormat="1" ht="12.95" customHeight="1">
      <c r="A74" s="109">
        <v>3</v>
      </c>
      <c r="B74" s="7"/>
      <c r="C74" s="7"/>
      <c r="D74" s="7"/>
      <c r="E74" s="7"/>
      <c r="F74" s="110"/>
      <c r="G74" s="110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05"/>
      <c r="GZ74" s="105"/>
      <c r="HA74" s="105"/>
      <c r="HB74" s="105"/>
      <c r="HC74" s="105"/>
      <c r="HD74" s="105"/>
      <c r="HE74" s="105"/>
      <c r="HF74" s="105"/>
      <c r="HG74" s="105"/>
      <c r="HH74" s="105"/>
      <c r="HI74" s="105"/>
      <c r="HJ74" s="105"/>
      <c r="HK74" s="105"/>
      <c r="HL74" s="105"/>
      <c r="HM74" s="105"/>
      <c r="HN74" s="105"/>
      <c r="HO74" s="105"/>
      <c r="HP74" s="105"/>
      <c r="HQ74" s="105"/>
      <c r="HR74" s="105"/>
      <c r="HS74" s="105"/>
      <c r="HT74" s="105"/>
      <c r="HU74" s="105"/>
      <c r="HV74" s="105"/>
      <c r="HW74" s="105"/>
      <c r="HX74" s="105"/>
      <c r="HY74" s="105"/>
      <c r="HZ74" s="105"/>
      <c r="IA74" s="105"/>
      <c r="IB74" s="105"/>
      <c r="IC74" s="105"/>
      <c r="ID74" s="105"/>
      <c r="IE74" s="105"/>
      <c r="IF74" s="105"/>
      <c r="IG74" s="105"/>
      <c r="IH74" s="105"/>
      <c r="II74" s="105"/>
      <c r="IJ74" s="105"/>
      <c r="IK74" s="105"/>
      <c r="IL74" s="105"/>
      <c r="IM74" s="105"/>
      <c r="IN74" s="105"/>
      <c r="IO74" s="105"/>
      <c r="IP74" s="105"/>
      <c r="IQ74" s="105"/>
      <c r="IR74" s="105"/>
      <c r="IS74" s="105"/>
      <c r="IT74" s="105"/>
      <c r="IU74" s="105"/>
      <c r="IV74" s="105"/>
    </row>
    <row r="75" spans="1:256" s="106" customFormat="1" ht="12.95" customHeight="1">
      <c r="A75" s="109">
        <v>4</v>
      </c>
      <c r="B75" s="7"/>
      <c r="C75" s="7"/>
      <c r="D75" s="7"/>
      <c r="E75" s="7"/>
      <c r="F75" s="110"/>
      <c r="G75" s="110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05"/>
      <c r="FX75" s="105"/>
      <c r="FY75" s="105"/>
      <c r="FZ75" s="105"/>
      <c r="GA75" s="105"/>
      <c r="GB75" s="105"/>
      <c r="GC75" s="105"/>
      <c r="GD75" s="105"/>
      <c r="GE75" s="105"/>
      <c r="GF75" s="105"/>
      <c r="GG75" s="105"/>
      <c r="GH75" s="105"/>
      <c r="GI75" s="105"/>
      <c r="GJ75" s="105"/>
      <c r="GK75" s="105"/>
      <c r="GL75" s="105"/>
      <c r="GM75" s="105"/>
      <c r="GN75" s="105"/>
      <c r="GO75" s="105"/>
      <c r="GP75" s="105"/>
      <c r="GQ75" s="105"/>
      <c r="GR75" s="105"/>
      <c r="GS75" s="105"/>
      <c r="GT75" s="105"/>
      <c r="GU75" s="105"/>
      <c r="GV75" s="105"/>
      <c r="GW75" s="105"/>
      <c r="GX75" s="105"/>
      <c r="GY75" s="105"/>
      <c r="GZ75" s="105"/>
      <c r="HA75" s="105"/>
      <c r="HB75" s="105"/>
      <c r="HC75" s="105"/>
      <c r="HD75" s="105"/>
      <c r="HE75" s="105"/>
      <c r="HF75" s="105"/>
      <c r="HG75" s="105"/>
      <c r="HH75" s="105"/>
      <c r="HI75" s="105"/>
      <c r="HJ75" s="105"/>
      <c r="HK75" s="105"/>
      <c r="HL75" s="105"/>
      <c r="HM75" s="105"/>
      <c r="HN75" s="105"/>
      <c r="HO75" s="105"/>
      <c r="HP75" s="105"/>
      <c r="HQ75" s="105"/>
      <c r="HR75" s="105"/>
      <c r="HS75" s="105"/>
      <c r="HT75" s="105"/>
      <c r="HU75" s="105"/>
      <c r="HV75" s="105"/>
      <c r="HW75" s="105"/>
      <c r="HX75" s="105"/>
      <c r="HY75" s="105"/>
      <c r="HZ75" s="105"/>
      <c r="IA75" s="105"/>
      <c r="IB75" s="105"/>
      <c r="IC75" s="105"/>
      <c r="ID75" s="105"/>
      <c r="IE75" s="105"/>
      <c r="IF75" s="105"/>
      <c r="IG75" s="105"/>
      <c r="IH75" s="105"/>
      <c r="II75" s="105"/>
      <c r="IJ75" s="105"/>
      <c r="IK75" s="105"/>
      <c r="IL75" s="105"/>
      <c r="IM75" s="105"/>
      <c r="IN75" s="105"/>
      <c r="IO75" s="105"/>
      <c r="IP75" s="105"/>
      <c r="IQ75" s="105"/>
      <c r="IR75" s="105"/>
      <c r="IS75" s="105"/>
      <c r="IT75" s="105"/>
      <c r="IU75" s="105"/>
      <c r="IV75" s="105"/>
    </row>
    <row r="76" spans="1:256" s="106" customFormat="1" ht="12.95" customHeight="1">
      <c r="A76" s="109">
        <v>5</v>
      </c>
      <c r="B76" s="7"/>
      <c r="C76" s="7"/>
      <c r="D76" s="7"/>
      <c r="E76" s="7"/>
      <c r="F76" s="110"/>
      <c r="G76" s="110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  <c r="FP76" s="105"/>
      <c r="FQ76" s="105"/>
      <c r="FR76" s="105"/>
      <c r="FS76" s="105"/>
      <c r="FT76" s="105"/>
      <c r="FU76" s="105"/>
      <c r="FV76" s="105"/>
      <c r="FW76" s="105"/>
      <c r="FX76" s="105"/>
      <c r="FY76" s="105"/>
      <c r="FZ76" s="105"/>
      <c r="GA76" s="105"/>
      <c r="GB76" s="105"/>
      <c r="GC76" s="105"/>
      <c r="GD76" s="105"/>
      <c r="GE76" s="105"/>
      <c r="GF76" s="105"/>
      <c r="GG76" s="105"/>
      <c r="GH76" s="105"/>
      <c r="GI76" s="105"/>
      <c r="GJ76" s="105"/>
      <c r="GK76" s="105"/>
      <c r="GL76" s="105"/>
      <c r="GM76" s="105"/>
      <c r="GN76" s="105"/>
      <c r="GO76" s="105"/>
      <c r="GP76" s="105"/>
      <c r="GQ76" s="105"/>
      <c r="GR76" s="105"/>
      <c r="GS76" s="105"/>
      <c r="GT76" s="105"/>
      <c r="GU76" s="105"/>
      <c r="GV76" s="105"/>
      <c r="GW76" s="105"/>
      <c r="GX76" s="105"/>
      <c r="GY76" s="105"/>
      <c r="GZ76" s="105"/>
      <c r="HA76" s="105"/>
      <c r="HB76" s="105"/>
      <c r="HC76" s="105"/>
      <c r="HD76" s="105"/>
      <c r="HE76" s="105"/>
      <c r="HF76" s="105"/>
      <c r="HG76" s="105"/>
      <c r="HH76" s="105"/>
      <c r="HI76" s="105"/>
      <c r="HJ76" s="105"/>
      <c r="HK76" s="105"/>
      <c r="HL76" s="105"/>
      <c r="HM76" s="105"/>
      <c r="HN76" s="105"/>
      <c r="HO76" s="105"/>
      <c r="HP76" s="105"/>
      <c r="HQ76" s="105"/>
      <c r="HR76" s="105"/>
      <c r="HS76" s="105"/>
      <c r="HT76" s="105"/>
      <c r="HU76" s="105"/>
      <c r="HV76" s="105"/>
      <c r="HW76" s="105"/>
      <c r="HX76" s="105"/>
      <c r="HY76" s="105"/>
      <c r="HZ76" s="105"/>
      <c r="IA76" s="105"/>
      <c r="IB76" s="105"/>
      <c r="IC76" s="105"/>
      <c r="ID76" s="105"/>
      <c r="IE76" s="105"/>
      <c r="IF76" s="105"/>
      <c r="IG76" s="105"/>
      <c r="IH76" s="105"/>
      <c r="II76" s="105"/>
      <c r="IJ76" s="105"/>
      <c r="IK76" s="105"/>
      <c r="IL76" s="105"/>
      <c r="IM76" s="105"/>
      <c r="IN76" s="105"/>
      <c r="IO76" s="105"/>
      <c r="IP76" s="105"/>
      <c r="IQ76" s="105"/>
      <c r="IR76" s="105"/>
      <c r="IS76" s="105"/>
      <c r="IT76" s="105"/>
      <c r="IU76" s="105"/>
      <c r="IV76" s="105"/>
    </row>
    <row r="77" spans="1:256" s="106" customFormat="1" ht="12.95" customHeight="1">
      <c r="A77" s="111">
        <v>6</v>
      </c>
      <c r="B77" s="7"/>
      <c r="C77" s="8"/>
      <c r="D77" s="7"/>
      <c r="E77" s="7"/>
      <c r="F77" s="110"/>
      <c r="G77" s="110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105"/>
      <c r="GE77" s="105"/>
      <c r="GF77" s="105"/>
      <c r="GG77" s="105"/>
      <c r="GH77" s="105"/>
      <c r="GI77" s="105"/>
      <c r="GJ77" s="105"/>
      <c r="GK77" s="105"/>
      <c r="GL77" s="105"/>
      <c r="GM77" s="105"/>
      <c r="GN77" s="105"/>
      <c r="GO77" s="105"/>
      <c r="GP77" s="105"/>
      <c r="GQ77" s="105"/>
      <c r="GR77" s="105"/>
      <c r="GS77" s="105"/>
      <c r="GT77" s="105"/>
      <c r="GU77" s="105"/>
      <c r="GV77" s="105"/>
      <c r="GW77" s="105"/>
      <c r="GX77" s="105"/>
      <c r="GY77" s="105"/>
      <c r="GZ77" s="105"/>
      <c r="HA77" s="105"/>
      <c r="HB77" s="105"/>
      <c r="HC77" s="105"/>
      <c r="HD77" s="105"/>
      <c r="HE77" s="105"/>
      <c r="HF77" s="105"/>
      <c r="HG77" s="105"/>
      <c r="HH77" s="105"/>
      <c r="HI77" s="105"/>
      <c r="HJ77" s="105"/>
      <c r="HK77" s="105"/>
      <c r="HL77" s="105"/>
      <c r="HM77" s="105"/>
      <c r="HN77" s="105"/>
      <c r="HO77" s="105"/>
      <c r="HP77" s="105"/>
      <c r="HQ77" s="105"/>
      <c r="HR77" s="105"/>
      <c r="HS77" s="105"/>
      <c r="HT77" s="105"/>
      <c r="HU77" s="105"/>
      <c r="HV77" s="105"/>
      <c r="HW77" s="105"/>
      <c r="HX77" s="105"/>
      <c r="HY77" s="105"/>
      <c r="HZ77" s="105"/>
      <c r="IA77" s="105"/>
      <c r="IB77" s="105"/>
      <c r="IC77" s="105"/>
      <c r="ID77" s="105"/>
      <c r="IE77" s="105"/>
      <c r="IF77" s="105"/>
      <c r="IG77" s="105"/>
      <c r="IH77" s="105"/>
      <c r="II77" s="105"/>
      <c r="IJ77" s="105"/>
      <c r="IK77" s="105"/>
      <c r="IL77" s="105"/>
      <c r="IM77" s="105"/>
      <c r="IN77" s="105"/>
      <c r="IO77" s="105"/>
      <c r="IP77" s="105"/>
      <c r="IQ77" s="105"/>
      <c r="IR77" s="105"/>
      <c r="IS77" s="105"/>
      <c r="IT77" s="105"/>
      <c r="IU77" s="105"/>
      <c r="IV77" s="105"/>
    </row>
    <row r="78" spans="1:256" s="106" customFormat="1" ht="12.95" customHeight="1">
      <c r="A78" s="109">
        <v>7</v>
      </c>
      <c r="B78" s="7"/>
      <c r="C78" s="7"/>
      <c r="D78" s="7"/>
      <c r="E78" s="7"/>
      <c r="F78" s="110"/>
      <c r="G78" s="110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05"/>
      <c r="FZ78" s="105"/>
      <c r="GA78" s="105"/>
      <c r="GB78" s="105"/>
      <c r="GC78" s="105"/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105"/>
      <c r="GR78" s="105"/>
      <c r="GS78" s="105"/>
      <c r="GT78" s="105"/>
      <c r="GU78" s="105"/>
      <c r="GV78" s="105"/>
      <c r="GW78" s="105"/>
      <c r="GX78" s="105"/>
      <c r="GY78" s="105"/>
      <c r="GZ78" s="105"/>
      <c r="HA78" s="105"/>
      <c r="HB78" s="105"/>
      <c r="HC78" s="105"/>
      <c r="HD78" s="105"/>
      <c r="HE78" s="105"/>
      <c r="HF78" s="105"/>
      <c r="HG78" s="105"/>
      <c r="HH78" s="105"/>
      <c r="HI78" s="105"/>
      <c r="HJ78" s="105"/>
      <c r="HK78" s="105"/>
      <c r="HL78" s="105"/>
      <c r="HM78" s="105"/>
      <c r="HN78" s="105"/>
      <c r="HO78" s="105"/>
      <c r="HP78" s="105"/>
      <c r="HQ78" s="105"/>
      <c r="HR78" s="105"/>
      <c r="HS78" s="105"/>
      <c r="HT78" s="105"/>
      <c r="HU78" s="105"/>
      <c r="HV78" s="105"/>
      <c r="HW78" s="105"/>
      <c r="HX78" s="105"/>
      <c r="HY78" s="105"/>
      <c r="HZ78" s="105"/>
      <c r="IA78" s="105"/>
      <c r="IB78" s="105"/>
      <c r="IC78" s="105"/>
      <c r="ID78" s="105"/>
      <c r="IE78" s="105"/>
      <c r="IF78" s="105"/>
      <c r="IG78" s="105"/>
      <c r="IH78" s="105"/>
      <c r="II78" s="105"/>
      <c r="IJ78" s="105"/>
      <c r="IK78" s="105"/>
      <c r="IL78" s="105"/>
      <c r="IM78" s="105"/>
      <c r="IN78" s="105"/>
      <c r="IO78" s="105"/>
      <c r="IP78" s="105"/>
      <c r="IQ78" s="105"/>
      <c r="IR78" s="105"/>
      <c r="IS78" s="105"/>
      <c r="IT78" s="105"/>
      <c r="IU78" s="105"/>
      <c r="IV78" s="105"/>
    </row>
    <row r="79" spans="1:256" s="106" customFormat="1" ht="12.95" customHeight="1">
      <c r="A79" s="109">
        <v>8</v>
      </c>
      <c r="B79" s="7"/>
      <c r="C79" s="7"/>
      <c r="D79" s="7"/>
      <c r="E79" s="7"/>
      <c r="F79" s="110"/>
      <c r="G79" s="110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5"/>
      <c r="FX79" s="105"/>
      <c r="FY79" s="105"/>
      <c r="FZ79" s="105"/>
      <c r="GA79" s="105"/>
      <c r="GB79" s="105"/>
      <c r="GC79" s="105"/>
      <c r="GD79" s="105"/>
      <c r="GE79" s="105"/>
      <c r="GF79" s="105"/>
      <c r="GG79" s="105"/>
      <c r="GH79" s="105"/>
      <c r="GI79" s="105"/>
      <c r="GJ79" s="105"/>
      <c r="GK79" s="105"/>
      <c r="GL79" s="105"/>
      <c r="GM79" s="105"/>
      <c r="GN79" s="105"/>
      <c r="GO79" s="105"/>
      <c r="GP79" s="105"/>
      <c r="GQ79" s="105"/>
      <c r="GR79" s="105"/>
      <c r="GS79" s="105"/>
      <c r="GT79" s="105"/>
      <c r="GU79" s="105"/>
      <c r="GV79" s="105"/>
      <c r="GW79" s="105"/>
      <c r="GX79" s="10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/>
      <c r="HN79" s="105"/>
      <c r="HO79" s="105"/>
      <c r="HP79" s="105"/>
      <c r="HQ79" s="105"/>
      <c r="HR79" s="105"/>
      <c r="HS79" s="105"/>
      <c r="HT79" s="105"/>
      <c r="HU79" s="105"/>
      <c r="HV79" s="105"/>
      <c r="HW79" s="105"/>
      <c r="HX79" s="105"/>
      <c r="HY79" s="105"/>
      <c r="HZ79" s="105"/>
      <c r="IA79" s="105"/>
      <c r="IB79" s="105"/>
      <c r="IC79" s="105"/>
      <c r="ID79" s="105"/>
      <c r="IE79" s="105"/>
      <c r="IF79" s="105"/>
      <c r="IG79" s="105"/>
      <c r="IH79" s="105"/>
      <c r="II79" s="105"/>
      <c r="IJ79" s="105"/>
      <c r="IK79" s="105"/>
      <c r="IL79" s="105"/>
      <c r="IM79" s="105"/>
      <c r="IN79" s="105"/>
      <c r="IO79" s="105"/>
      <c r="IP79" s="105"/>
      <c r="IQ79" s="105"/>
      <c r="IR79" s="105"/>
      <c r="IS79" s="105"/>
      <c r="IT79" s="105"/>
      <c r="IU79" s="105"/>
      <c r="IV79" s="105"/>
    </row>
    <row r="80" spans="1:256" s="106" customFormat="1" ht="12.95" customHeight="1">
      <c r="A80" s="89"/>
      <c r="B80" s="89"/>
      <c r="C80" s="89"/>
      <c r="D80" s="89"/>
      <c r="E80" s="89"/>
      <c r="F80" s="89"/>
      <c r="G80" s="89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/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/>
      <c r="HN80" s="105"/>
      <c r="HO80" s="105"/>
      <c r="HP80" s="105"/>
      <c r="HQ80" s="105"/>
      <c r="HR80" s="105"/>
      <c r="HS80" s="105"/>
      <c r="HT80" s="105"/>
      <c r="HU80" s="105"/>
      <c r="HV80" s="105"/>
      <c r="HW80" s="105"/>
      <c r="HX80" s="105"/>
      <c r="HY80" s="105"/>
      <c r="HZ80" s="105"/>
      <c r="IA80" s="105"/>
      <c r="IB80" s="105"/>
      <c r="IC80" s="105"/>
      <c r="ID80" s="105"/>
      <c r="IE80" s="105"/>
      <c r="IF80" s="105"/>
      <c r="IG80" s="105"/>
      <c r="IH80" s="105"/>
      <c r="II80" s="105"/>
      <c r="IJ80" s="105"/>
      <c r="IK80" s="105"/>
      <c r="IL80" s="105"/>
      <c r="IM80" s="105"/>
      <c r="IN80" s="105"/>
      <c r="IO80" s="105"/>
      <c r="IP80" s="105"/>
      <c r="IQ80" s="105"/>
      <c r="IR80" s="105"/>
      <c r="IS80" s="105"/>
      <c r="IT80" s="105"/>
      <c r="IU80" s="105"/>
      <c r="IV80" s="105"/>
    </row>
    <row r="81" spans="1:256" s="106" customFormat="1" ht="12.95" customHeight="1">
      <c r="A81" s="107" t="s">
        <v>28</v>
      </c>
      <c r="B81" s="89"/>
      <c r="C81" s="89"/>
      <c r="D81" s="89"/>
      <c r="E81" s="89"/>
      <c r="F81" s="89"/>
      <c r="G81" s="89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  <c r="HF81" s="105"/>
      <c r="HG81" s="105"/>
      <c r="HH81" s="105"/>
      <c r="HI81" s="105"/>
      <c r="HJ81" s="105"/>
      <c r="HK81" s="105"/>
      <c r="HL81" s="105"/>
      <c r="HM81" s="105"/>
      <c r="HN81" s="105"/>
      <c r="HO81" s="105"/>
      <c r="HP81" s="105"/>
      <c r="HQ81" s="105"/>
      <c r="HR81" s="105"/>
      <c r="HS81" s="105"/>
      <c r="HT81" s="105"/>
      <c r="HU81" s="105"/>
      <c r="HV81" s="105"/>
      <c r="HW81" s="105"/>
      <c r="HX81" s="105"/>
      <c r="HY81" s="105"/>
      <c r="HZ81" s="105"/>
      <c r="IA81" s="105"/>
      <c r="IB81" s="105"/>
      <c r="IC81" s="105"/>
      <c r="ID81" s="105"/>
      <c r="IE81" s="105"/>
      <c r="IF81" s="105"/>
      <c r="IG81" s="105"/>
      <c r="IH81" s="105"/>
      <c r="II81" s="105"/>
      <c r="IJ81" s="105"/>
      <c r="IK81" s="105"/>
      <c r="IL81" s="105"/>
      <c r="IM81" s="105"/>
      <c r="IN81" s="105"/>
      <c r="IO81" s="105"/>
      <c r="IP81" s="105"/>
      <c r="IQ81" s="105"/>
      <c r="IR81" s="105"/>
      <c r="IS81" s="105"/>
      <c r="IT81" s="105"/>
      <c r="IU81" s="105"/>
      <c r="IV81" s="105"/>
    </row>
    <row r="82" spans="1:256" s="106" customFormat="1" ht="12.95" customHeight="1">
      <c r="A82" s="116"/>
      <c r="B82" s="84" t="s">
        <v>13</v>
      </c>
      <c r="C82" s="85"/>
      <c r="D82" s="8" t="s">
        <v>79</v>
      </c>
      <c r="E82" s="89"/>
      <c r="F82" s="89"/>
      <c r="G82" s="89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5"/>
      <c r="HV82" s="105"/>
      <c r="HW82" s="105"/>
      <c r="HX82" s="105"/>
      <c r="HY82" s="105"/>
      <c r="HZ82" s="105"/>
      <c r="IA82" s="105"/>
      <c r="IB82" s="105"/>
      <c r="IC82" s="105"/>
      <c r="ID82" s="105"/>
      <c r="IE82" s="105"/>
      <c r="IF82" s="105"/>
      <c r="IG82" s="105"/>
      <c r="IH82" s="105"/>
      <c r="II82" s="105"/>
      <c r="IJ82" s="105"/>
      <c r="IK82" s="105"/>
      <c r="IL82" s="105"/>
      <c r="IM82" s="105"/>
      <c r="IN82" s="105"/>
      <c r="IO82" s="105"/>
      <c r="IP82" s="105"/>
      <c r="IQ82" s="105"/>
      <c r="IR82" s="105"/>
      <c r="IS82" s="105"/>
      <c r="IT82" s="105"/>
      <c r="IU82" s="105"/>
      <c r="IV82" s="105"/>
    </row>
    <row r="83" spans="1:256" s="106" customFormat="1" ht="12.95" customHeight="1">
      <c r="A83" s="116"/>
      <c r="B83" s="86" t="s">
        <v>14</v>
      </c>
      <c r="C83" s="87"/>
      <c r="D83" s="8" t="s">
        <v>81</v>
      </c>
      <c r="E83" s="89"/>
      <c r="F83" s="89"/>
      <c r="G83" s="89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105"/>
      <c r="HW83" s="105"/>
      <c r="HX83" s="105"/>
      <c r="HY83" s="105"/>
      <c r="HZ83" s="105"/>
      <c r="IA83" s="105"/>
      <c r="IB83" s="105"/>
      <c r="IC83" s="105"/>
      <c r="ID83" s="105"/>
      <c r="IE83" s="105"/>
      <c r="IF83" s="105"/>
      <c r="IG83" s="105"/>
      <c r="IH83" s="105"/>
      <c r="II83" s="105"/>
      <c r="IJ83" s="105"/>
      <c r="IK83" s="105"/>
      <c r="IL83" s="105"/>
      <c r="IM83" s="105"/>
      <c r="IN83" s="105"/>
      <c r="IO83" s="105"/>
      <c r="IP83" s="105"/>
      <c r="IQ83" s="105"/>
      <c r="IR83" s="105"/>
      <c r="IS83" s="105"/>
      <c r="IT83" s="105"/>
      <c r="IU83" s="105"/>
      <c r="IV83" s="105"/>
    </row>
    <row r="84" spans="1:256" s="106" customFormat="1" ht="12.95" customHeight="1">
      <c r="A84" s="116"/>
      <c r="B84" s="86" t="s">
        <v>15</v>
      </c>
      <c r="C84" s="93">
        <f>C83-C82</f>
        <v>0</v>
      </c>
      <c r="D84" s="8" t="s">
        <v>16</v>
      </c>
      <c r="E84" s="89"/>
      <c r="F84" s="89"/>
      <c r="G84" s="89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5"/>
      <c r="IR84" s="105"/>
      <c r="IS84" s="105"/>
      <c r="IT84" s="105"/>
      <c r="IU84" s="105"/>
      <c r="IV84" s="105"/>
    </row>
    <row r="85" spans="1:256" s="106" customFormat="1" ht="39" customHeight="1">
      <c r="A85" s="116"/>
      <c r="B85" s="84" t="s">
        <v>82</v>
      </c>
      <c r="C85" s="85"/>
      <c r="D85" s="8" t="s">
        <v>81</v>
      </c>
      <c r="E85" s="89"/>
      <c r="F85" s="89"/>
      <c r="G85" s="89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  <c r="IK85" s="105"/>
      <c r="IL85" s="105"/>
      <c r="IM85" s="105"/>
      <c r="IN85" s="105"/>
      <c r="IO85" s="105"/>
      <c r="IP85" s="105"/>
      <c r="IQ85" s="105"/>
      <c r="IR85" s="105"/>
      <c r="IS85" s="105"/>
      <c r="IT85" s="105"/>
      <c r="IU85" s="105"/>
      <c r="IV85" s="105"/>
    </row>
    <row r="86" spans="1:256" s="106" customFormat="1" ht="12.95" customHeight="1">
      <c r="A86" s="116"/>
      <c r="B86" s="86" t="s">
        <v>83</v>
      </c>
      <c r="C86" s="87"/>
      <c r="D86" s="8" t="s">
        <v>85</v>
      </c>
      <c r="E86" s="89"/>
      <c r="F86" s="89"/>
      <c r="G86" s="89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5"/>
      <c r="IR86" s="105"/>
      <c r="IS86" s="105"/>
      <c r="IT86" s="105"/>
      <c r="IU86" s="105"/>
      <c r="IV86" s="105"/>
    </row>
    <row r="87" spans="1:256" s="106" customFormat="1" ht="14.25">
      <c r="A87" s="116"/>
      <c r="B87" s="86" t="s">
        <v>84</v>
      </c>
      <c r="C87" s="93">
        <f>C86-C85</f>
        <v>0</v>
      </c>
      <c r="D87" s="8" t="s">
        <v>16</v>
      </c>
      <c r="E87" s="89"/>
      <c r="F87" s="89"/>
      <c r="G87" s="89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  <c r="IU87" s="105"/>
      <c r="IV87" s="105"/>
    </row>
    <row r="88" spans="1:256" s="106" customFormat="1" ht="12.6" customHeight="1">
      <c r="A88" s="116"/>
      <c r="B88" s="76" t="s">
        <v>52</v>
      </c>
      <c r="C88" s="77"/>
      <c r="D88" s="108"/>
      <c r="E88" s="89"/>
      <c r="F88" s="89"/>
      <c r="G88" s="89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  <c r="IU88" s="105"/>
      <c r="IV88" s="105"/>
    </row>
    <row r="89" spans="1:256" s="106" customFormat="1" ht="12.6" customHeight="1">
      <c r="A89" s="116"/>
      <c r="B89" s="76" t="s">
        <v>53</v>
      </c>
      <c r="C89" s="77"/>
      <c r="D89" s="108"/>
      <c r="E89" s="89"/>
      <c r="F89" s="89"/>
      <c r="G89" s="89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  <c r="HD89" s="105"/>
      <c r="HE89" s="105"/>
      <c r="HF89" s="105"/>
      <c r="HG89" s="105"/>
      <c r="HH89" s="105"/>
      <c r="HI89" s="105"/>
      <c r="HJ89" s="105"/>
      <c r="HK89" s="105"/>
      <c r="HL89" s="105"/>
      <c r="HM89" s="105"/>
      <c r="HN89" s="105"/>
      <c r="HO89" s="105"/>
      <c r="HP89" s="105"/>
      <c r="HQ89" s="105"/>
      <c r="HR89" s="105"/>
      <c r="HS89" s="105"/>
      <c r="HT89" s="105"/>
      <c r="HU89" s="105"/>
      <c r="HV89" s="105"/>
      <c r="HW89" s="105"/>
      <c r="HX89" s="105"/>
      <c r="HY89" s="105"/>
      <c r="HZ89" s="105"/>
      <c r="IA89" s="105"/>
      <c r="IB89" s="105"/>
      <c r="IC89" s="105"/>
      <c r="ID89" s="105"/>
      <c r="IE89" s="105"/>
      <c r="IF89" s="105"/>
      <c r="IG89" s="105"/>
      <c r="IH89" s="105"/>
      <c r="II89" s="105"/>
      <c r="IJ89" s="105"/>
      <c r="IK89" s="105"/>
      <c r="IL89" s="105"/>
      <c r="IM89" s="105"/>
      <c r="IN89" s="105"/>
      <c r="IO89" s="105"/>
      <c r="IP89" s="105"/>
      <c r="IQ89" s="105"/>
      <c r="IR89" s="105"/>
      <c r="IS89" s="105"/>
      <c r="IT89" s="105"/>
      <c r="IU89" s="105"/>
      <c r="IV89" s="105"/>
    </row>
    <row r="90" spans="1:256" s="106" customFormat="1" ht="12.6" customHeight="1">
      <c r="A90" s="116"/>
      <c r="B90" s="89"/>
      <c r="C90" s="89"/>
      <c r="D90" s="89"/>
      <c r="E90" s="89"/>
      <c r="F90" s="89"/>
      <c r="G90" s="89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5"/>
      <c r="FL90" s="105"/>
      <c r="FM90" s="105"/>
      <c r="FN90" s="105"/>
      <c r="FO90" s="105"/>
      <c r="FP90" s="105"/>
      <c r="FQ90" s="105"/>
      <c r="FR90" s="105"/>
      <c r="FS90" s="105"/>
      <c r="FT90" s="105"/>
      <c r="FU90" s="105"/>
      <c r="FV90" s="105"/>
      <c r="FW90" s="105"/>
      <c r="FX90" s="105"/>
      <c r="FY90" s="105"/>
      <c r="FZ90" s="105"/>
      <c r="GA90" s="105"/>
      <c r="GB90" s="105"/>
      <c r="GC90" s="105"/>
      <c r="GD90" s="105"/>
      <c r="GE90" s="105"/>
      <c r="GF90" s="105"/>
      <c r="GG90" s="105"/>
      <c r="GH90" s="105"/>
      <c r="GI90" s="105"/>
      <c r="GJ90" s="105"/>
      <c r="GK90" s="105"/>
      <c r="GL90" s="105"/>
      <c r="GM90" s="105"/>
      <c r="GN90" s="105"/>
      <c r="GO90" s="105"/>
      <c r="GP90" s="105"/>
      <c r="GQ90" s="105"/>
      <c r="GR90" s="105"/>
      <c r="GS90" s="105"/>
      <c r="GT90" s="105"/>
      <c r="GU90" s="105"/>
      <c r="GV90" s="105"/>
      <c r="GW90" s="105"/>
      <c r="GX90" s="105"/>
      <c r="GY90" s="105"/>
      <c r="GZ90" s="105"/>
      <c r="HA90" s="105"/>
      <c r="HB90" s="105"/>
      <c r="HC90" s="105"/>
      <c r="HD90" s="105"/>
      <c r="HE90" s="105"/>
      <c r="HF90" s="105"/>
      <c r="HG90" s="105"/>
      <c r="HH90" s="105"/>
      <c r="HI90" s="105"/>
      <c r="HJ90" s="105"/>
      <c r="HK90" s="105"/>
      <c r="HL90" s="105"/>
      <c r="HM90" s="105"/>
      <c r="HN90" s="105"/>
      <c r="HO90" s="105"/>
      <c r="HP90" s="105"/>
      <c r="HQ90" s="105"/>
      <c r="HR90" s="105"/>
      <c r="HS90" s="105"/>
      <c r="HT90" s="105"/>
      <c r="HU90" s="105"/>
      <c r="HV90" s="105"/>
      <c r="HW90" s="105"/>
      <c r="HX90" s="105"/>
      <c r="HY90" s="105"/>
      <c r="HZ90" s="105"/>
      <c r="IA90" s="105"/>
      <c r="IB90" s="105"/>
      <c r="IC90" s="105"/>
      <c r="ID90" s="105"/>
      <c r="IE90" s="105"/>
      <c r="IF90" s="105"/>
      <c r="IG90" s="105"/>
      <c r="IH90" s="105"/>
      <c r="II90" s="105"/>
      <c r="IJ90" s="105"/>
      <c r="IK90" s="105"/>
      <c r="IL90" s="105"/>
      <c r="IM90" s="105"/>
      <c r="IN90" s="105"/>
      <c r="IO90" s="105"/>
      <c r="IP90" s="105"/>
      <c r="IQ90" s="105"/>
      <c r="IR90" s="105"/>
      <c r="IS90" s="105"/>
      <c r="IT90" s="105"/>
      <c r="IU90" s="105"/>
      <c r="IV90" s="105"/>
    </row>
    <row r="91" spans="1:256" s="106" customFormat="1" ht="12.6" customHeight="1">
      <c r="A91" s="68" t="s">
        <v>17</v>
      </c>
      <c r="B91" s="68" t="s">
        <v>18</v>
      </c>
      <c r="C91" s="68" t="s">
        <v>19</v>
      </c>
      <c r="D91" s="68" t="s">
        <v>20</v>
      </c>
      <c r="E91" s="68" t="s">
        <v>21</v>
      </c>
      <c r="F91" s="68" t="s">
        <v>22</v>
      </c>
      <c r="G91" s="68" t="s">
        <v>23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  <c r="FV91" s="105"/>
      <c r="FW91" s="105"/>
      <c r="FX91" s="105"/>
      <c r="FY91" s="105"/>
      <c r="FZ91" s="105"/>
      <c r="GA91" s="105"/>
      <c r="GB91" s="105"/>
      <c r="GC91" s="105"/>
      <c r="GD91" s="105"/>
      <c r="GE91" s="105"/>
      <c r="GF91" s="105"/>
      <c r="GG91" s="105"/>
      <c r="GH91" s="105"/>
      <c r="GI91" s="105"/>
      <c r="GJ91" s="105"/>
      <c r="GK91" s="105"/>
      <c r="GL91" s="105"/>
      <c r="GM91" s="105"/>
      <c r="GN91" s="105"/>
      <c r="GO91" s="105"/>
      <c r="GP91" s="105"/>
      <c r="GQ91" s="105"/>
      <c r="GR91" s="105"/>
      <c r="GS91" s="105"/>
      <c r="GT91" s="105"/>
      <c r="GU91" s="105"/>
      <c r="GV91" s="105"/>
      <c r="GW91" s="105"/>
      <c r="GX91" s="105"/>
      <c r="GY91" s="105"/>
      <c r="GZ91" s="105"/>
      <c r="HA91" s="105"/>
      <c r="HB91" s="105"/>
      <c r="HC91" s="105"/>
      <c r="HD91" s="105"/>
      <c r="HE91" s="105"/>
      <c r="HF91" s="105"/>
      <c r="HG91" s="105"/>
      <c r="HH91" s="105"/>
      <c r="HI91" s="105"/>
      <c r="HJ91" s="105"/>
      <c r="HK91" s="105"/>
      <c r="HL91" s="105"/>
      <c r="HM91" s="105"/>
      <c r="HN91" s="105"/>
      <c r="HO91" s="105"/>
      <c r="HP91" s="105"/>
      <c r="HQ91" s="105"/>
      <c r="HR91" s="105"/>
      <c r="HS91" s="105"/>
      <c r="HT91" s="105"/>
      <c r="HU91" s="105"/>
      <c r="HV91" s="105"/>
      <c r="HW91" s="105"/>
      <c r="HX91" s="105"/>
      <c r="HY91" s="105"/>
      <c r="HZ91" s="105"/>
      <c r="IA91" s="105"/>
      <c r="IB91" s="105"/>
      <c r="IC91" s="105"/>
      <c r="ID91" s="105"/>
      <c r="IE91" s="105"/>
      <c r="IF91" s="105"/>
      <c r="IG91" s="105"/>
      <c r="IH91" s="105"/>
      <c r="II91" s="105"/>
      <c r="IJ91" s="105"/>
      <c r="IK91" s="105"/>
      <c r="IL91" s="105"/>
      <c r="IM91" s="105"/>
      <c r="IN91" s="105"/>
      <c r="IO91" s="105"/>
      <c r="IP91" s="105"/>
      <c r="IQ91" s="105"/>
      <c r="IR91" s="105"/>
      <c r="IS91" s="105"/>
      <c r="IT91" s="105"/>
      <c r="IU91" s="105"/>
      <c r="IV91" s="105"/>
    </row>
    <row r="92" spans="1:256" s="106" customFormat="1" ht="12.95" customHeight="1">
      <c r="A92" s="109">
        <v>1</v>
      </c>
      <c r="B92" s="7"/>
      <c r="C92" s="7"/>
      <c r="D92" s="7"/>
      <c r="E92" s="7"/>
      <c r="F92" s="110"/>
      <c r="G92" s="110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5"/>
      <c r="FL92" s="105"/>
      <c r="FM92" s="105"/>
      <c r="FN92" s="105"/>
      <c r="FO92" s="105"/>
      <c r="FP92" s="105"/>
      <c r="FQ92" s="105"/>
      <c r="FR92" s="105"/>
      <c r="FS92" s="105"/>
      <c r="FT92" s="105"/>
      <c r="FU92" s="105"/>
      <c r="FV92" s="105"/>
      <c r="FW92" s="105"/>
      <c r="FX92" s="105"/>
      <c r="FY92" s="105"/>
      <c r="FZ92" s="105"/>
      <c r="GA92" s="105"/>
      <c r="GB92" s="105"/>
      <c r="GC92" s="105"/>
      <c r="GD92" s="105"/>
      <c r="GE92" s="105"/>
      <c r="GF92" s="105"/>
      <c r="GG92" s="105"/>
      <c r="GH92" s="105"/>
      <c r="GI92" s="105"/>
      <c r="GJ92" s="105"/>
      <c r="GK92" s="105"/>
      <c r="GL92" s="105"/>
      <c r="GM92" s="105"/>
      <c r="GN92" s="105"/>
      <c r="GO92" s="105"/>
      <c r="GP92" s="105"/>
      <c r="GQ92" s="105"/>
      <c r="GR92" s="105"/>
      <c r="GS92" s="105"/>
      <c r="GT92" s="105"/>
      <c r="GU92" s="105"/>
      <c r="GV92" s="105"/>
      <c r="GW92" s="105"/>
      <c r="GX92" s="105"/>
      <c r="GY92" s="105"/>
      <c r="GZ92" s="105"/>
      <c r="HA92" s="105"/>
      <c r="HB92" s="105"/>
      <c r="HC92" s="105"/>
      <c r="HD92" s="105"/>
      <c r="HE92" s="105"/>
      <c r="HF92" s="105"/>
      <c r="HG92" s="105"/>
      <c r="HH92" s="105"/>
      <c r="HI92" s="105"/>
      <c r="HJ92" s="105"/>
      <c r="HK92" s="105"/>
      <c r="HL92" s="105"/>
      <c r="HM92" s="105"/>
      <c r="HN92" s="105"/>
      <c r="HO92" s="105"/>
      <c r="HP92" s="105"/>
      <c r="HQ92" s="105"/>
      <c r="HR92" s="105"/>
      <c r="HS92" s="105"/>
      <c r="HT92" s="105"/>
      <c r="HU92" s="105"/>
      <c r="HV92" s="105"/>
      <c r="HW92" s="105"/>
      <c r="HX92" s="105"/>
      <c r="HY92" s="105"/>
      <c r="HZ92" s="105"/>
      <c r="IA92" s="105"/>
      <c r="IB92" s="105"/>
      <c r="IC92" s="105"/>
      <c r="ID92" s="105"/>
      <c r="IE92" s="105"/>
      <c r="IF92" s="105"/>
      <c r="IG92" s="105"/>
      <c r="IH92" s="105"/>
      <c r="II92" s="105"/>
      <c r="IJ92" s="105"/>
      <c r="IK92" s="105"/>
      <c r="IL92" s="105"/>
      <c r="IM92" s="105"/>
      <c r="IN92" s="105"/>
      <c r="IO92" s="105"/>
      <c r="IP92" s="105"/>
      <c r="IQ92" s="105"/>
      <c r="IR92" s="105"/>
      <c r="IS92" s="105"/>
      <c r="IT92" s="105"/>
      <c r="IU92" s="105"/>
      <c r="IV92" s="105"/>
    </row>
    <row r="93" spans="1:256" s="106" customFormat="1" ht="12.95" customHeight="1">
      <c r="A93" s="109">
        <v>2</v>
      </c>
      <c r="B93" s="7"/>
      <c r="C93" s="7"/>
      <c r="D93" s="7"/>
      <c r="E93" s="7"/>
      <c r="F93" s="110"/>
      <c r="G93" s="110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  <c r="FU93" s="105"/>
      <c r="FV93" s="105"/>
      <c r="FW93" s="105"/>
      <c r="FX93" s="105"/>
      <c r="FY93" s="105"/>
      <c r="FZ93" s="105"/>
      <c r="GA93" s="105"/>
      <c r="GB93" s="105"/>
      <c r="GC93" s="105"/>
      <c r="GD93" s="105"/>
      <c r="GE93" s="105"/>
      <c r="GF93" s="105"/>
      <c r="GG93" s="105"/>
      <c r="GH93" s="105"/>
      <c r="GI93" s="105"/>
      <c r="GJ93" s="105"/>
      <c r="GK93" s="105"/>
      <c r="GL93" s="105"/>
      <c r="GM93" s="105"/>
      <c r="GN93" s="105"/>
      <c r="GO93" s="105"/>
      <c r="GP93" s="105"/>
      <c r="GQ93" s="105"/>
      <c r="GR93" s="105"/>
      <c r="GS93" s="105"/>
      <c r="GT93" s="105"/>
      <c r="GU93" s="105"/>
      <c r="GV93" s="105"/>
      <c r="GW93" s="105"/>
      <c r="GX93" s="105"/>
      <c r="GY93" s="105"/>
      <c r="GZ93" s="105"/>
      <c r="HA93" s="105"/>
      <c r="HB93" s="105"/>
      <c r="HC93" s="105"/>
      <c r="HD93" s="105"/>
      <c r="HE93" s="105"/>
      <c r="HF93" s="105"/>
      <c r="HG93" s="105"/>
      <c r="HH93" s="105"/>
      <c r="HI93" s="105"/>
      <c r="HJ93" s="105"/>
      <c r="HK93" s="105"/>
      <c r="HL93" s="105"/>
      <c r="HM93" s="105"/>
      <c r="HN93" s="105"/>
      <c r="HO93" s="105"/>
      <c r="HP93" s="105"/>
      <c r="HQ93" s="105"/>
      <c r="HR93" s="105"/>
      <c r="HS93" s="105"/>
      <c r="HT93" s="105"/>
      <c r="HU93" s="105"/>
      <c r="HV93" s="105"/>
      <c r="HW93" s="105"/>
      <c r="HX93" s="105"/>
      <c r="HY93" s="105"/>
      <c r="HZ93" s="105"/>
      <c r="IA93" s="105"/>
      <c r="IB93" s="105"/>
      <c r="IC93" s="105"/>
      <c r="ID93" s="105"/>
      <c r="IE93" s="105"/>
      <c r="IF93" s="105"/>
      <c r="IG93" s="105"/>
      <c r="IH93" s="105"/>
      <c r="II93" s="105"/>
      <c r="IJ93" s="105"/>
      <c r="IK93" s="105"/>
      <c r="IL93" s="105"/>
      <c r="IM93" s="105"/>
      <c r="IN93" s="105"/>
      <c r="IO93" s="105"/>
      <c r="IP93" s="105"/>
      <c r="IQ93" s="105"/>
      <c r="IR93" s="105"/>
      <c r="IS93" s="105"/>
      <c r="IT93" s="105"/>
      <c r="IU93" s="105"/>
      <c r="IV93" s="105"/>
    </row>
    <row r="94" spans="1:256" s="106" customFormat="1" ht="12.95" customHeight="1">
      <c r="A94" s="109">
        <v>3</v>
      </c>
      <c r="B94" s="7"/>
      <c r="C94" s="7"/>
      <c r="D94" s="7"/>
      <c r="E94" s="7"/>
      <c r="F94" s="110"/>
      <c r="G94" s="110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  <c r="FV94" s="105"/>
      <c r="FW94" s="105"/>
      <c r="FX94" s="105"/>
      <c r="FY94" s="105"/>
      <c r="FZ94" s="105"/>
      <c r="GA94" s="105"/>
      <c r="GB94" s="105"/>
      <c r="GC94" s="105"/>
      <c r="GD94" s="105"/>
      <c r="GE94" s="105"/>
      <c r="GF94" s="105"/>
      <c r="GG94" s="105"/>
      <c r="GH94" s="105"/>
      <c r="GI94" s="105"/>
      <c r="GJ94" s="105"/>
      <c r="GK94" s="105"/>
      <c r="GL94" s="105"/>
      <c r="GM94" s="105"/>
      <c r="GN94" s="105"/>
      <c r="GO94" s="105"/>
      <c r="GP94" s="105"/>
      <c r="GQ94" s="105"/>
      <c r="GR94" s="105"/>
      <c r="GS94" s="105"/>
      <c r="GT94" s="105"/>
      <c r="GU94" s="105"/>
      <c r="GV94" s="105"/>
      <c r="GW94" s="105"/>
      <c r="GX94" s="105"/>
      <c r="GY94" s="105"/>
      <c r="GZ94" s="105"/>
      <c r="HA94" s="105"/>
      <c r="HB94" s="105"/>
      <c r="HC94" s="105"/>
      <c r="HD94" s="105"/>
      <c r="HE94" s="105"/>
      <c r="HF94" s="105"/>
      <c r="HG94" s="105"/>
      <c r="HH94" s="105"/>
      <c r="HI94" s="105"/>
      <c r="HJ94" s="105"/>
      <c r="HK94" s="105"/>
      <c r="HL94" s="105"/>
      <c r="HM94" s="105"/>
      <c r="HN94" s="105"/>
      <c r="HO94" s="105"/>
      <c r="HP94" s="105"/>
      <c r="HQ94" s="105"/>
      <c r="HR94" s="105"/>
      <c r="HS94" s="105"/>
      <c r="HT94" s="105"/>
      <c r="HU94" s="105"/>
      <c r="HV94" s="105"/>
      <c r="HW94" s="105"/>
      <c r="HX94" s="105"/>
      <c r="HY94" s="105"/>
      <c r="HZ94" s="105"/>
      <c r="IA94" s="105"/>
      <c r="IB94" s="105"/>
      <c r="IC94" s="105"/>
      <c r="ID94" s="105"/>
      <c r="IE94" s="105"/>
      <c r="IF94" s="105"/>
      <c r="IG94" s="105"/>
      <c r="IH94" s="105"/>
      <c r="II94" s="105"/>
      <c r="IJ94" s="105"/>
      <c r="IK94" s="105"/>
      <c r="IL94" s="105"/>
      <c r="IM94" s="105"/>
      <c r="IN94" s="105"/>
      <c r="IO94" s="105"/>
      <c r="IP94" s="105"/>
      <c r="IQ94" s="105"/>
      <c r="IR94" s="105"/>
      <c r="IS94" s="105"/>
      <c r="IT94" s="105"/>
      <c r="IU94" s="105"/>
      <c r="IV94" s="105"/>
    </row>
    <row r="95" spans="1:256" s="106" customFormat="1" ht="12.95" customHeight="1">
      <c r="A95" s="109">
        <v>4</v>
      </c>
      <c r="B95" s="7"/>
      <c r="C95" s="7"/>
      <c r="D95" s="7"/>
      <c r="E95" s="7"/>
      <c r="F95" s="110"/>
      <c r="G95" s="110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  <c r="FV95" s="105"/>
      <c r="FW95" s="105"/>
      <c r="FX95" s="105"/>
      <c r="FY95" s="105"/>
      <c r="FZ95" s="105"/>
      <c r="GA95" s="105"/>
      <c r="GB95" s="105"/>
      <c r="GC95" s="105"/>
      <c r="GD95" s="105"/>
      <c r="GE95" s="105"/>
      <c r="GF95" s="105"/>
      <c r="GG95" s="105"/>
      <c r="GH95" s="105"/>
      <c r="GI95" s="105"/>
      <c r="GJ95" s="105"/>
      <c r="GK95" s="105"/>
      <c r="GL95" s="105"/>
      <c r="GM95" s="105"/>
      <c r="GN95" s="105"/>
      <c r="GO95" s="105"/>
      <c r="GP95" s="105"/>
      <c r="GQ95" s="105"/>
      <c r="GR95" s="105"/>
      <c r="GS95" s="105"/>
      <c r="GT95" s="105"/>
      <c r="GU95" s="105"/>
      <c r="GV95" s="105"/>
      <c r="GW95" s="105"/>
      <c r="GX95" s="105"/>
      <c r="GY95" s="105"/>
      <c r="GZ95" s="105"/>
      <c r="HA95" s="105"/>
      <c r="HB95" s="105"/>
      <c r="HC95" s="105"/>
      <c r="HD95" s="105"/>
      <c r="HE95" s="105"/>
      <c r="HF95" s="105"/>
      <c r="HG95" s="105"/>
      <c r="HH95" s="105"/>
      <c r="HI95" s="105"/>
      <c r="HJ95" s="105"/>
      <c r="HK95" s="105"/>
      <c r="HL95" s="105"/>
      <c r="HM95" s="105"/>
      <c r="HN95" s="105"/>
      <c r="HO95" s="105"/>
      <c r="HP95" s="105"/>
      <c r="HQ95" s="105"/>
      <c r="HR95" s="105"/>
      <c r="HS95" s="105"/>
      <c r="HT95" s="105"/>
      <c r="HU95" s="105"/>
      <c r="HV95" s="105"/>
      <c r="HW95" s="105"/>
      <c r="HX95" s="105"/>
      <c r="HY95" s="105"/>
      <c r="HZ95" s="105"/>
      <c r="IA95" s="105"/>
      <c r="IB95" s="105"/>
      <c r="IC95" s="105"/>
      <c r="ID95" s="105"/>
      <c r="IE95" s="105"/>
      <c r="IF95" s="105"/>
      <c r="IG95" s="105"/>
      <c r="IH95" s="105"/>
      <c r="II95" s="105"/>
      <c r="IJ95" s="105"/>
      <c r="IK95" s="105"/>
      <c r="IL95" s="105"/>
      <c r="IM95" s="105"/>
      <c r="IN95" s="105"/>
      <c r="IO95" s="105"/>
      <c r="IP95" s="105"/>
      <c r="IQ95" s="105"/>
      <c r="IR95" s="105"/>
      <c r="IS95" s="105"/>
      <c r="IT95" s="105"/>
      <c r="IU95" s="105"/>
      <c r="IV95" s="105"/>
    </row>
    <row r="96" spans="1:256" s="106" customFormat="1" ht="12.95" customHeight="1">
      <c r="A96" s="109">
        <v>5</v>
      </c>
      <c r="B96" s="7"/>
      <c r="C96" s="7"/>
      <c r="D96" s="7"/>
      <c r="E96" s="7"/>
      <c r="F96" s="110"/>
      <c r="G96" s="110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5"/>
      <c r="FL96" s="105"/>
      <c r="FM96" s="105"/>
      <c r="FN96" s="105"/>
      <c r="FO96" s="105"/>
      <c r="FP96" s="105"/>
      <c r="FQ96" s="105"/>
      <c r="FR96" s="105"/>
      <c r="FS96" s="105"/>
      <c r="FT96" s="105"/>
      <c r="FU96" s="105"/>
      <c r="FV96" s="105"/>
      <c r="FW96" s="105"/>
      <c r="FX96" s="105"/>
      <c r="FY96" s="105"/>
      <c r="FZ96" s="105"/>
      <c r="GA96" s="105"/>
      <c r="GB96" s="105"/>
      <c r="GC96" s="105"/>
      <c r="GD96" s="105"/>
      <c r="GE96" s="105"/>
      <c r="GF96" s="105"/>
      <c r="GG96" s="105"/>
      <c r="GH96" s="105"/>
      <c r="GI96" s="105"/>
      <c r="GJ96" s="105"/>
      <c r="GK96" s="105"/>
      <c r="GL96" s="105"/>
      <c r="GM96" s="105"/>
      <c r="GN96" s="105"/>
      <c r="GO96" s="105"/>
      <c r="GP96" s="105"/>
      <c r="GQ96" s="105"/>
      <c r="GR96" s="105"/>
      <c r="GS96" s="105"/>
      <c r="GT96" s="105"/>
      <c r="GU96" s="105"/>
      <c r="GV96" s="105"/>
      <c r="GW96" s="105"/>
      <c r="GX96" s="105"/>
      <c r="GY96" s="105"/>
      <c r="GZ96" s="105"/>
      <c r="HA96" s="105"/>
      <c r="HB96" s="105"/>
      <c r="HC96" s="105"/>
      <c r="HD96" s="105"/>
      <c r="HE96" s="105"/>
      <c r="HF96" s="105"/>
      <c r="HG96" s="105"/>
      <c r="HH96" s="105"/>
      <c r="HI96" s="105"/>
      <c r="HJ96" s="105"/>
      <c r="HK96" s="105"/>
      <c r="HL96" s="105"/>
      <c r="HM96" s="105"/>
      <c r="HN96" s="105"/>
      <c r="HO96" s="105"/>
      <c r="HP96" s="105"/>
      <c r="HQ96" s="105"/>
      <c r="HR96" s="105"/>
      <c r="HS96" s="105"/>
      <c r="HT96" s="105"/>
      <c r="HU96" s="105"/>
      <c r="HV96" s="105"/>
      <c r="HW96" s="105"/>
      <c r="HX96" s="105"/>
      <c r="HY96" s="105"/>
      <c r="HZ96" s="105"/>
      <c r="IA96" s="105"/>
      <c r="IB96" s="105"/>
      <c r="IC96" s="105"/>
      <c r="ID96" s="105"/>
      <c r="IE96" s="105"/>
      <c r="IF96" s="105"/>
      <c r="IG96" s="105"/>
      <c r="IH96" s="105"/>
      <c r="II96" s="105"/>
      <c r="IJ96" s="105"/>
      <c r="IK96" s="105"/>
      <c r="IL96" s="105"/>
      <c r="IM96" s="105"/>
      <c r="IN96" s="105"/>
      <c r="IO96" s="105"/>
      <c r="IP96" s="105"/>
      <c r="IQ96" s="105"/>
      <c r="IR96" s="105"/>
      <c r="IS96" s="105"/>
      <c r="IT96" s="105"/>
      <c r="IU96" s="105"/>
      <c r="IV96" s="105"/>
    </row>
    <row r="97" spans="1:256" s="106" customFormat="1" ht="12.95" customHeight="1">
      <c r="A97" s="111">
        <v>6</v>
      </c>
      <c r="B97" s="7"/>
      <c r="C97" s="8"/>
      <c r="D97" s="7"/>
      <c r="E97" s="7"/>
      <c r="F97" s="110"/>
      <c r="G97" s="110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5"/>
      <c r="FL97" s="105"/>
      <c r="FM97" s="105"/>
      <c r="FN97" s="105"/>
      <c r="FO97" s="105"/>
      <c r="FP97" s="105"/>
      <c r="FQ97" s="105"/>
      <c r="FR97" s="105"/>
      <c r="FS97" s="105"/>
      <c r="FT97" s="105"/>
      <c r="FU97" s="105"/>
      <c r="FV97" s="105"/>
      <c r="FW97" s="105"/>
      <c r="FX97" s="105"/>
      <c r="FY97" s="105"/>
      <c r="FZ97" s="105"/>
      <c r="GA97" s="105"/>
      <c r="GB97" s="105"/>
      <c r="GC97" s="105"/>
      <c r="GD97" s="105"/>
      <c r="GE97" s="105"/>
      <c r="GF97" s="105"/>
      <c r="GG97" s="105"/>
      <c r="GH97" s="105"/>
      <c r="GI97" s="105"/>
      <c r="GJ97" s="105"/>
      <c r="GK97" s="105"/>
      <c r="GL97" s="105"/>
      <c r="GM97" s="105"/>
      <c r="GN97" s="105"/>
      <c r="GO97" s="105"/>
      <c r="GP97" s="105"/>
      <c r="GQ97" s="105"/>
      <c r="GR97" s="105"/>
      <c r="GS97" s="105"/>
      <c r="GT97" s="105"/>
      <c r="GU97" s="105"/>
      <c r="GV97" s="105"/>
      <c r="GW97" s="105"/>
      <c r="GX97" s="105"/>
      <c r="GY97" s="105"/>
      <c r="GZ97" s="105"/>
      <c r="HA97" s="105"/>
      <c r="HB97" s="105"/>
      <c r="HC97" s="105"/>
      <c r="HD97" s="105"/>
      <c r="HE97" s="105"/>
      <c r="HF97" s="105"/>
      <c r="HG97" s="105"/>
      <c r="HH97" s="105"/>
      <c r="HI97" s="105"/>
      <c r="HJ97" s="105"/>
      <c r="HK97" s="105"/>
      <c r="HL97" s="105"/>
      <c r="HM97" s="105"/>
      <c r="HN97" s="105"/>
      <c r="HO97" s="105"/>
      <c r="HP97" s="105"/>
      <c r="HQ97" s="105"/>
      <c r="HR97" s="105"/>
      <c r="HS97" s="105"/>
      <c r="HT97" s="105"/>
      <c r="HU97" s="105"/>
      <c r="HV97" s="105"/>
      <c r="HW97" s="105"/>
      <c r="HX97" s="105"/>
      <c r="HY97" s="105"/>
      <c r="HZ97" s="105"/>
      <c r="IA97" s="105"/>
      <c r="IB97" s="105"/>
      <c r="IC97" s="105"/>
      <c r="ID97" s="105"/>
      <c r="IE97" s="105"/>
      <c r="IF97" s="105"/>
      <c r="IG97" s="105"/>
      <c r="IH97" s="105"/>
      <c r="II97" s="105"/>
      <c r="IJ97" s="105"/>
      <c r="IK97" s="105"/>
      <c r="IL97" s="105"/>
      <c r="IM97" s="105"/>
      <c r="IN97" s="105"/>
      <c r="IO97" s="105"/>
      <c r="IP97" s="105"/>
      <c r="IQ97" s="105"/>
      <c r="IR97" s="105"/>
      <c r="IS97" s="105"/>
      <c r="IT97" s="105"/>
      <c r="IU97" s="105"/>
      <c r="IV97" s="105"/>
    </row>
    <row r="98" spans="1:256" s="106" customFormat="1" ht="12.95" customHeight="1">
      <c r="A98" s="109">
        <v>7</v>
      </c>
      <c r="B98" s="7"/>
      <c r="C98" s="7"/>
      <c r="D98" s="7"/>
      <c r="E98" s="7"/>
      <c r="F98" s="110"/>
      <c r="G98" s="110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05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5"/>
      <c r="FF98" s="105"/>
      <c r="FG98" s="105"/>
      <c r="FH98" s="105"/>
      <c r="FI98" s="105"/>
      <c r="FJ98" s="105"/>
      <c r="FK98" s="105"/>
      <c r="FL98" s="105"/>
      <c r="FM98" s="105"/>
      <c r="FN98" s="105"/>
      <c r="FO98" s="105"/>
      <c r="FP98" s="105"/>
      <c r="FQ98" s="105"/>
      <c r="FR98" s="105"/>
      <c r="FS98" s="105"/>
      <c r="FT98" s="105"/>
      <c r="FU98" s="105"/>
      <c r="FV98" s="105"/>
      <c r="FW98" s="105"/>
      <c r="FX98" s="105"/>
      <c r="FY98" s="105"/>
      <c r="FZ98" s="105"/>
      <c r="GA98" s="105"/>
      <c r="GB98" s="105"/>
      <c r="GC98" s="105"/>
      <c r="GD98" s="105"/>
      <c r="GE98" s="105"/>
      <c r="GF98" s="105"/>
      <c r="GG98" s="105"/>
      <c r="GH98" s="105"/>
      <c r="GI98" s="105"/>
      <c r="GJ98" s="105"/>
      <c r="GK98" s="105"/>
      <c r="GL98" s="105"/>
      <c r="GM98" s="105"/>
      <c r="GN98" s="105"/>
      <c r="GO98" s="105"/>
      <c r="GP98" s="105"/>
      <c r="GQ98" s="105"/>
      <c r="GR98" s="105"/>
      <c r="GS98" s="105"/>
      <c r="GT98" s="105"/>
      <c r="GU98" s="105"/>
      <c r="GV98" s="105"/>
      <c r="GW98" s="105"/>
      <c r="GX98" s="105"/>
      <c r="GY98" s="105"/>
      <c r="GZ98" s="105"/>
      <c r="HA98" s="105"/>
      <c r="HB98" s="105"/>
      <c r="HC98" s="105"/>
      <c r="HD98" s="105"/>
      <c r="HE98" s="105"/>
      <c r="HF98" s="105"/>
      <c r="HG98" s="105"/>
      <c r="HH98" s="105"/>
      <c r="HI98" s="105"/>
      <c r="HJ98" s="105"/>
      <c r="HK98" s="105"/>
      <c r="HL98" s="105"/>
      <c r="HM98" s="105"/>
      <c r="HN98" s="105"/>
      <c r="HO98" s="105"/>
      <c r="HP98" s="105"/>
      <c r="HQ98" s="105"/>
      <c r="HR98" s="105"/>
      <c r="HS98" s="105"/>
      <c r="HT98" s="105"/>
      <c r="HU98" s="105"/>
      <c r="HV98" s="105"/>
      <c r="HW98" s="105"/>
      <c r="HX98" s="105"/>
      <c r="HY98" s="105"/>
      <c r="HZ98" s="105"/>
      <c r="IA98" s="105"/>
      <c r="IB98" s="105"/>
      <c r="IC98" s="105"/>
      <c r="ID98" s="105"/>
      <c r="IE98" s="105"/>
      <c r="IF98" s="105"/>
      <c r="IG98" s="105"/>
      <c r="IH98" s="105"/>
      <c r="II98" s="105"/>
      <c r="IJ98" s="105"/>
      <c r="IK98" s="105"/>
      <c r="IL98" s="105"/>
      <c r="IM98" s="105"/>
      <c r="IN98" s="105"/>
      <c r="IO98" s="105"/>
      <c r="IP98" s="105"/>
      <c r="IQ98" s="105"/>
      <c r="IR98" s="105"/>
      <c r="IS98" s="105"/>
      <c r="IT98" s="105"/>
      <c r="IU98" s="105"/>
      <c r="IV98" s="105"/>
    </row>
    <row r="99" spans="1:256" s="106" customFormat="1" ht="12.95" customHeight="1">
      <c r="A99" s="109">
        <v>8</v>
      </c>
      <c r="B99" s="7"/>
      <c r="C99" s="7"/>
      <c r="D99" s="7"/>
      <c r="E99" s="7"/>
      <c r="F99" s="110"/>
      <c r="G99" s="110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5"/>
      <c r="FL99" s="105"/>
      <c r="FM99" s="105"/>
      <c r="FN99" s="105"/>
      <c r="FO99" s="105"/>
      <c r="FP99" s="105"/>
      <c r="FQ99" s="105"/>
      <c r="FR99" s="105"/>
      <c r="FS99" s="105"/>
      <c r="FT99" s="105"/>
      <c r="FU99" s="105"/>
      <c r="FV99" s="105"/>
      <c r="FW99" s="105"/>
      <c r="FX99" s="105"/>
      <c r="FY99" s="105"/>
      <c r="FZ99" s="105"/>
      <c r="GA99" s="105"/>
      <c r="GB99" s="105"/>
      <c r="GC99" s="105"/>
      <c r="GD99" s="105"/>
      <c r="GE99" s="105"/>
      <c r="GF99" s="105"/>
      <c r="GG99" s="105"/>
      <c r="GH99" s="105"/>
      <c r="GI99" s="105"/>
      <c r="GJ99" s="105"/>
      <c r="GK99" s="105"/>
      <c r="GL99" s="105"/>
      <c r="GM99" s="105"/>
      <c r="GN99" s="105"/>
      <c r="GO99" s="105"/>
      <c r="GP99" s="105"/>
      <c r="GQ99" s="105"/>
      <c r="GR99" s="105"/>
      <c r="GS99" s="105"/>
      <c r="GT99" s="105"/>
      <c r="GU99" s="105"/>
      <c r="GV99" s="105"/>
      <c r="GW99" s="105"/>
      <c r="GX99" s="105"/>
      <c r="GY99" s="105"/>
      <c r="GZ99" s="105"/>
      <c r="HA99" s="105"/>
      <c r="HB99" s="105"/>
      <c r="HC99" s="105"/>
      <c r="HD99" s="105"/>
      <c r="HE99" s="105"/>
      <c r="HF99" s="105"/>
      <c r="HG99" s="105"/>
      <c r="HH99" s="105"/>
      <c r="HI99" s="105"/>
      <c r="HJ99" s="105"/>
      <c r="HK99" s="105"/>
      <c r="HL99" s="105"/>
      <c r="HM99" s="105"/>
      <c r="HN99" s="105"/>
      <c r="HO99" s="105"/>
      <c r="HP99" s="105"/>
      <c r="HQ99" s="105"/>
      <c r="HR99" s="105"/>
      <c r="HS99" s="105"/>
      <c r="HT99" s="105"/>
      <c r="HU99" s="105"/>
      <c r="HV99" s="105"/>
      <c r="HW99" s="105"/>
      <c r="HX99" s="105"/>
      <c r="HY99" s="105"/>
      <c r="HZ99" s="105"/>
      <c r="IA99" s="105"/>
      <c r="IB99" s="105"/>
      <c r="IC99" s="105"/>
      <c r="ID99" s="105"/>
      <c r="IE99" s="105"/>
      <c r="IF99" s="105"/>
      <c r="IG99" s="105"/>
      <c r="IH99" s="105"/>
      <c r="II99" s="105"/>
      <c r="IJ99" s="105"/>
      <c r="IK99" s="105"/>
      <c r="IL99" s="105"/>
      <c r="IM99" s="105"/>
      <c r="IN99" s="105"/>
      <c r="IO99" s="105"/>
      <c r="IP99" s="105"/>
      <c r="IQ99" s="105"/>
      <c r="IR99" s="105"/>
      <c r="IS99" s="105"/>
      <c r="IT99" s="105"/>
      <c r="IU99" s="105"/>
      <c r="IV99" s="105"/>
    </row>
  </sheetData>
  <mergeCells count="5">
    <mergeCell ref="B9:C9"/>
    <mergeCell ref="B10:C10"/>
    <mergeCell ref="B11:C11"/>
    <mergeCell ref="A12:E12"/>
    <mergeCell ref="B13:C13"/>
  </mergeCells>
  <dataValidations count="5">
    <dataValidation type="list" allowBlank="1" showInputMessage="1" showErrorMessage="1" sqref="B7" xr:uid="{00000000-0002-0000-0100-000000000000}">
      <formula1>"group-小组,show-剧目表演"</formula1>
    </dataValidation>
    <dataValidation type="list" allowBlank="1" showInputMessage="1" showErrorMessage="1" sqref="B8" xr:uid="{00000000-0002-0000-0100-000001000000}">
      <formula1>"yes,no"</formula1>
    </dataValidation>
    <dataValidation type="list" allowBlank="1" showInputMessage="1" showErrorMessage="1" sqref="E72:E79 E32:E39 E52:E59 E92:E99" xr:uid="{00000000-0002-0000-0100-000002000000}">
      <formula1>"Street Dance,Jazz Dance,Musical Theatre"</formula1>
    </dataValidation>
    <dataValidation type="list" allowBlank="1" showInputMessage="1" showErrorMessage="1" sqref="F72:F79 F32:F39 F52:F59 F92:F99" xr:uid="{00000000-0002-0000-0100-000003000000}">
      <formula1>"p,d,1,2,3,4,5,6,7,8"</formula1>
    </dataValidation>
    <dataValidation type="list" allowBlank="1" showInputMessage="1" showErrorMessage="1" sqref="G72:G79 G32:G39 G52:G59 G92:G99" xr:uid="{00000000-0002-0000-0100-000004000000}">
      <formula1>"y,n"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1" fitToHeight="0" orientation="landscape" horizontalDpi="1200" verticalDpi="2048" r:id="rId1"/>
  <headerFooter alignWithMargins="0">
    <oddFooter>&amp;C&amp;"Helvetica Neue,Regular"&amp;12&amp;K000000&amp;P</oddFooter>
  </headerFooter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D942D-DFD3-4C7D-94BD-A939CB7A8C07}">
  <sheetPr>
    <tabColor rgb="FF00B0F0"/>
  </sheetPr>
  <dimension ref="A1:I28"/>
  <sheetViews>
    <sheetView workbookViewId="0">
      <selection activeCell="B5" sqref="B5"/>
    </sheetView>
  </sheetViews>
  <sheetFormatPr defaultRowHeight="14.25"/>
  <cols>
    <col min="1" max="1" width="12.140625" style="3" customWidth="1"/>
    <col min="2" max="2" width="20.42578125" style="3" customWidth="1"/>
    <col min="3" max="3" width="26" style="3" customWidth="1"/>
    <col min="4" max="4" width="24.7109375" style="3" customWidth="1"/>
    <col min="5" max="5" width="21" style="3" customWidth="1"/>
    <col min="6" max="6" width="21.85546875" style="3" customWidth="1"/>
    <col min="7" max="7" width="28.5703125" style="3" customWidth="1"/>
    <col min="8" max="8" width="32.7109375" style="3" customWidth="1"/>
    <col min="9" max="9" width="33.5703125" style="3" bestFit="1" customWidth="1"/>
    <col min="10" max="16384" width="9.140625" style="3"/>
  </cols>
  <sheetData>
    <row r="1" spans="1:9" ht="15">
      <c r="A1" s="147"/>
      <c r="B1" s="147"/>
      <c r="I1" s="97"/>
    </row>
    <row r="2" spans="1:9">
      <c r="I2" s="97"/>
    </row>
    <row r="3" spans="1:9" ht="15" customHeight="1">
      <c r="A3" s="148" t="s">
        <v>132</v>
      </c>
      <c r="B3" s="148" t="s">
        <v>93</v>
      </c>
      <c r="C3" s="148" t="s">
        <v>94</v>
      </c>
      <c r="D3" s="148" t="s">
        <v>95</v>
      </c>
      <c r="E3" s="148" t="s">
        <v>96</v>
      </c>
      <c r="F3" s="149"/>
    </row>
    <row r="4" spans="1:9" ht="30">
      <c r="A4" s="148"/>
      <c r="B4" s="148" t="s">
        <v>97</v>
      </c>
      <c r="C4" s="148" t="s">
        <v>98</v>
      </c>
      <c r="D4" s="148" t="s">
        <v>99</v>
      </c>
      <c r="E4" s="148" t="s">
        <v>100</v>
      </c>
      <c r="F4" s="149"/>
    </row>
    <row r="5" spans="1:9" ht="30">
      <c r="A5" s="160" t="s">
        <v>101</v>
      </c>
      <c r="B5" s="150" t="s">
        <v>102</v>
      </c>
      <c r="C5" s="150" t="s">
        <v>103</v>
      </c>
      <c r="D5" s="150" t="s">
        <v>104</v>
      </c>
      <c r="E5" s="150" t="s">
        <v>105</v>
      </c>
    </row>
    <row r="6" spans="1:9" ht="15" customHeight="1">
      <c r="A6" s="160" t="s">
        <v>106</v>
      </c>
      <c r="B6" s="150" t="s">
        <v>107</v>
      </c>
      <c r="C6" s="150" t="s">
        <v>108</v>
      </c>
      <c r="D6" s="151">
        <v>70</v>
      </c>
      <c r="E6" s="151">
        <v>130</v>
      </c>
    </row>
    <row r="7" spans="1:9" ht="30">
      <c r="A7" s="160" t="s">
        <v>109</v>
      </c>
      <c r="B7" s="150" t="s">
        <v>108</v>
      </c>
      <c r="C7" s="150" t="s">
        <v>110</v>
      </c>
      <c r="D7" s="151">
        <v>70</v>
      </c>
      <c r="E7" s="151">
        <v>130</v>
      </c>
    </row>
    <row r="8" spans="1:9" ht="30">
      <c r="A8" s="160" t="s">
        <v>111</v>
      </c>
      <c r="B8" s="150" t="s">
        <v>112</v>
      </c>
      <c r="C8" s="150" t="s">
        <v>113</v>
      </c>
      <c r="D8" s="151">
        <v>70</v>
      </c>
      <c r="E8" s="151">
        <v>130</v>
      </c>
    </row>
    <row r="9" spans="1:9" ht="30">
      <c r="A9" s="160" t="s">
        <v>114</v>
      </c>
      <c r="B9" s="150" t="s">
        <v>115</v>
      </c>
      <c r="C9" s="150" t="s">
        <v>116</v>
      </c>
      <c r="D9" s="151">
        <v>70</v>
      </c>
      <c r="E9" s="151">
        <v>130</v>
      </c>
    </row>
    <row r="10" spans="1:9" ht="30">
      <c r="A10" s="160" t="s">
        <v>117</v>
      </c>
      <c r="B10" s="150" t="s">
        <v>118</v>
      </c>
      <c r="C10" s="150" t="s">
        <v>119</v>
      </c>
      <c r="D10" s="151">
        <v>70</v>
      </c>
      <c r="E10" s="151">
        <v>130</v>
      </c>
    </row>
    <row r="11" spans="1:9" ht="30">
      <c r="A11" s="160" t="s">
        <v>120</v>
      </c>
      <c r="B11" s="150" t="s">
        <v>121</v>
      </c>
      <c r="C11" s="150" t="s">
        <v>122</v>
      </c>
      <c r="D11" s="151">
        <v>70</v>
      </c>
      <c r="E11" s="151">
        <v>130</v>
      </c>
    </row>
    <row r="12" spans="1:9" ht="30">
      <c r="A12" s="160" t="s">
        <v>123</v>
      </c>
      <c r="B12" s="150" t="s">
        <v>124</v>
      </c>
      <c r="C12" s="150" t="s">
        <v>125</v>
      </c>
      <c r="D12" s="151">
        <v>80</v>
      </c>
      <c r="E12" s="151">
        <v>150</v>
      </c>
    </row>
    <row r="13" spans="1:9" ht="30">
      <c r="A13" s="160" t="s">
        <v>126</v>
      </c>
      <c r="B13" s="150" t="s">
        <v>127</v>
      </c>
      <c r="C13" s="150" t="s">
        <v>128</v>
      </c>
      <c r="D13" s="151">
        <v>80</v>
      </c>
      <c r="E13" s="151">
        <v>150</v>
      </c>
    </row>
    <row r="14" spans="1:9" ht="30">
      <c r="A14" s="161" t="s">
        <v>129</v>
      </c>
      <c r="B14" s="150" t="s">
        <v>130</v>
      </c>
      <c r="C14" s="150" t="s">
        <v>131</v>
      </c>
      <c r="D14" s="151">
        <v>80</v>
      </c>
      <c r="E14" s="151">
        <v>150</v>
      </c>
    </row>
    <row r="16" spans="1:9" ht="15" thickBot="1"/>
    <row r="17" spans="2:5" ht="30" customHeight="1">
      <c r="B17" s="117" t="s">
        <v>63</v>
      </c>
      <c r="C17" s="138" t="s">
        <v>86</v>
      </c>
      <c r="D17" s="138"/>
      <c r="E17" s="139"/>
    </row>
    <row r="18" spans="2:5" ht="15">
      <c r="B18" s="152" t="s">
        <v>62</v>
      </c>
      <c r="C18" s="153" t="s">
        <v>87</v>
      </c>
      <c r="D18" s="153" t="s">
        <v>88</v>
      </c>
      <c r="E18" s="154" t="s">
        <v>89</v>
      </c>
    </row>
    <row r="19" spans="2:5" ht="15">
      <c r="B19" s="152" t="s">
        <v>58</v>
      </c>
      <c r="C19" s="155">
        <v>18</v>
      </c>
      <c r="D19" s="155">
        <v>20</v>
      </c>
      <c r="E19" s="156"/>
    </row>
    <row r="20" spans="2:5" ht="15">
      <c r="B20" s="152" t="s">
        <v>57</v>
      </c>
      <c r="C20" s="155">
        <v>30</v>
      </c>
      <c r="D20" s="155">
        <v>20</v>
      </c>
      <c r="E20" s="156"/>
    </row>
    <row r="21" spans="2:5" ht="15">
      <c r="B21" s="152" t="s">
        <v>60</v>
      </c>
      <c r="C21" s="155">
        <v>37</v>
      </c>
      <c r="D21" s="155">
        <v>25</v>
      </c>
      <c r="E21" s="156">
        <v>25</v>
      </c>
    </row>
    <row r="22" spans="2:5" ht="15">
      <c r="B22" s="152" t="s">
        <v>59</v>
      </c>
      <c r="C22" s="155">
        <v>39</v>
      </c>
      <c r="D22" s="155">
        <v>25</v>
      </c>
      <c r="E22" s="156">
        <v>25</v>
      </c>
    </row>
    <row r="23" spans="2:5" ht="15">
      <c r="B23" s="152" t="s">
        <v>64</v>
      </c>
      <c r="C23" s="155">
        <v>41</v>
      </c>
      <c r="D23" s="155">
        <v>25</v>
      </c>
      <c r="E23" s="156">
        <v>25</v>
      </c>
    </row>
    <row r="24" spans="2:5" ht="15">
      <c r="B24" s="152" t="s">
        <v>65</v>
      </c>
      <c r="C24" s="155">
        <v>48</v>
      </c>
      <c r="D24" s="155">
        <v>35</v>
      </c>
      <c r="E24" s="156">
        <v>30</v>
      </c>
    </row>
    <row r="25" spans="2:5" ht="15">
      <c r="B25" s="152" t="s">
        <v>66</v>
      </c>
      <c r="C25" s="155">
        <v>50</v>
      </c>
      <c r="D25" s="155">
        <v>35</v>
      </c>
      <c r="E25" s="156">
        <v>30</v>
      </c>
    </row>
    <row r="26" spans="2:5" ht="15">
      <c r="B26" s="152" t="s">
        <v>67</v>
      </c>
      <c r="C26" s="155">
        <v>58</v>
      </c>
      <c r="D26" s="155">
        <v>45</v>
      </c>
      <c r="E26" s="156">
        <v>35</v>
      </c>
    </row>
    <row r="27" spans="2:5" ht="15">
      <c r="B27" s="152" t="s">
        <v>68</v>
      </c>
      <c r="C27" s="155">
        <v>66</v>
      </c>
      <c r="D27" s="155">
        <v>45</v>
      </c>
      <c r="E27" s="156">
        <v>35</v>
      </c>
    </row>
    <row r="28" spans="2:5" ht="15.75" thickBot="1">
      <c r="B28" s="157" t="s">
        <v>69</v>
      </c>
      <c r="C28" s="158">
        <v>75</v>
      </c>
      <c r="D28" s="158">
        <v>45</v>
      </c>
      <c r="E28" s="159">
        <v>35</v>
      </c>
    </row>
  </sheetData>
  <mergeCells count="1">
    <mergeCell ref="C17:E17"/>
  </mergeCells>
  <phoneticPr fontId="3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51"/>
  <sheetViews>
    <sheetView showGridLines="0" topLeftCell="A7" workbookViewId="0">
      <selection activeCell="B30" sqref="B30:D33"/>
    </sheetView>
  </sheetViews>
  <sheetFormatPr defaultRowHeight="14.45" customHeight="1"/>
  <cols>
    <col min="1" max="1" width="4.5703125" style="14" customWidth="1"/>
    <col min="2" max="2" width="13.28515625" style="14" bestFit="1" customWidth="1"/>
    <col min="3" max="3" width="11.42578125" style="15" customWidth="1"/>
    <col min="4" max="4" width="11.7109375" style="14" customWidth="1"/>
    <col min="5" max="5" width="11.140625" style="14" customWidth="1"/>
    <col min="6" max="6" width="12.85546875" style="16" customWidth="1"/>
    <col min="7" max="7" width="12.140625" style="16" customWidth="1"/>
    <col min="8" max="8" width="19" style="16" customWidth="1"/>
    <col min="9" max="254" width="9" style="1" customWidth="1"/>
    <col min="255" max="256" width="9" customWidth="1"/>
  </cols>
  <sheetData>
    <row r="1" spans="1:8" ht="13.5" customHeight="1">
      <c r="A1" s="22"/>
      <c r="B1" s="22" t="s">
        <v>50</v>
      </c>
      <c r="C1" s="23"/>
      <c r="D1" s="22"/>
      <c r="E1" s="22"/>
      <c r="F1" s="23" t="s">
        <v>51</v>
      </c>
      <c r="G1" s="24"/>
      <c r="H1" s="24"/>
    </row>
    <row r="2" spans="1:8" ht="14.45" customHeight="1">
      <c r="A2" s="25"/>
      <c r="B2" s="25" t="s">
        <v>42</v>
      </c>
      <c r="C2" s="26"/>
      <c r="D2" s="25"/>
      <c r="E2" s="25"/>
      <c r="F2" s="27" t="s">
        <v>30</v>
      </c>
      <c r="G2" s="23"/>
      <c r="H2" s="24"/>
    </row>
    <row r="3" spans="1:8" ht="49.5" customHeight="1">
      <c r="A3" s="25"/>
      <c r="B3" s="25"/>
      <c r="C3" s="26"/>
      <c r="D3" s="25"/>
      <c r="E3" s="25"/>
      <c r="F3" s="143" t="s">
        <v>49</v>
      </c>
      <c r="G3" s="143"/>
      <c r="H3" s="143"/>
    </row>
    <row r="4" spans="1:8" ht="14.45" customHeight="1">
      <c r="A4" s="22"/>
      <c r="B4" s="144" t="s">
        <v>43</v>
      </c>
      <c r="C4" s="144"/>
      <c r="D4" s="144"/>
      <c r="E4" s="144"/>
      <c r="F4" s="144" t="s">
        <v>31</v>
      </c>
      <c r="G4" s="145"/>
      <c r="H4" s="145"/>
    </row>
    <row r="5" spans="1:8" ht="69.95" customHeight="1">
      <c r="A5" s="22"/>
      <c r="B5" s="28"/>
      <c r="C5" s="23"/>
      <c r="D5" s="22"/>
      <c r="E5" s="22"/>
      <c r="F5" s="142" t="s">
        <v>48</v>
      </c>
      <c r="G5" s="142"/>
      <c r="H5" s="142"/>
    </row>
    <row r="6" spans="1:8" ht="14.45" customHeight="1">
      <c r="A6" s="22"/>
      <c r="B6" s="29"/>
      <c r="C6" s="23"/>
      <c r="D6" s="22"/>
      <c r="E6" s="22"/>
      <c r="F6" s="24"/>
      <c r="G6" s="24"/>
      <c r="H6" s="24"/>
    </row>
    <row r="7" spans="1:8" ht="14.45" customHeight="1">
      <c r="A7" s="146"/>
      <c r="B7" s="146"/>
      <c r="C7" s="146"/>
      <c r="D7" s="146"/>
      <c r="E7" s="146"/>
      <c r="F7" s="146"/>
      <c r="G7" s="146"/>
      <c r="H7" s="146"/>
    </row>
    <row r="8" spans="1:8" ht="22.5">
      <c r="A8" s="146" t="s">
        <v>32</v>
      </c>
      <c r="B8" s="146"/>
      <c r="C8" s="146"/>
      <c r="D8" s="146"/>
      <c r="E8" s="146"/>
      <c r="F8" s="146"/>
      <c r="G8" s="146"/>
      <c r="H8" s="146"/>
    </row>
    <row r="9" spans="1:8" ht="14.45" customHeight="1">
      <c r="A9" s="22"/>
      <c r="B9" s="29"/>
      <c r="C9" s="23"/>
      <c r="D9" s="29"/>
      <c r="E9" s="22"/>
      <c r="F9" s="24"/>
      <c r="G9" s="24"/>
      <c r="H9" s="24"/>
    </row>
    <row r="10" spans="1:8" ht="14.45" customHeight="1">
      <c r="A10" s="22"/>
      <c r="B10" s="29"/>
      <c r="C10" s="23"/>
      <c r="D10" s="22"/>
      <c r="E10" s="22"/>
      <c r="F10" s="24"/>
      <c r="G10" s="24"/>
      <c r="H10" s="24"/>
    </row>
    <row r="11" spans="1:8" ht="14.45" customHeight="1">
      <c r="A11" s="22"/>
      <c r="B11" s="22"/>
      <c r="C11" s="23"/>
      <c r="D11" s="22"/>
      <c r="E11" s="22"/>
      <c r="F11" s="24"/>
      <c r="G11" s="24"/>
      <c r="H11" s="24"/>
    </row>
    <row r="12" spans="1:8" ht="14.45" customHeight="1">
      <c r="A12" s="22"/>
      <c r="B12" s="22"/>
      <c r="C12" s="23"/>
      <c r="D12" s="22"/>
      <c r="E12" s="22"/>
      <c r="F12" s="24"/>
      <c r="G12" s="30"/>
      <c r="H12" s="31"/>
    </row>
    <row r="13" spans="1:8" ht="14.45" customHeight="1">
      <c r="A13" s="22"/>
      <c r="B13" s="32"/>
      <c r="C13" s="23"/>
      <c r="D13" s="22"/>
      <c r="E13" s="22"/>
      <c r="F13" s="33"/>
      <c r="G13" s="24"/>
      <c r="H13" s="24"/>
    </row>
    <row r="14" spans="1:8" ht="14.45" customHeight="1">
      <c r="A14" s="22"/>
      <c r="B14" s="34"/>
      <c r="C14" s="23"/>
      <c r="D14" s="22"/>
      <c r="E14" s="22"/>
      <c r="F14" s="30" t="s">
        <v>33</v>
      </c>
      <c r="G14" s="24"/>
      <c r="H14" s="35"/>
    </row>
    <row r="15" spans="1:8" ht="14.45" customHeight="1">
      <c r="A15" s="22"/>
      <c r="B15" s="29"/>
      <c r="C15" s="23"/>
      <c r="D15" s="22"/>
      <c r="E15" s="22"/>
      <c r="F15" s="30"/>
      <c r="G15" s="24"/>
      <c r="H15" s="24"/>
    </row>
    <row r="16" spans="1:8" ht="14.45" customHeight="1">
      <c r="A16" s="22"/>
      <c r="B16" s="29"/>
      <c r="C16" s="23"/>
      <c r="D16" s="22"/>
      <c r="E16" s="22"/>
      <c r="F16" s="30"/>
      <c r="G16" s="24"/>
      <c r="H16" s="24"/>
    </row>
    <row r="17" spans="1:8" ht="14.45" customHeight="1">
      <c r="A17" s="22"/>
      <c r="B17" s="36"/>
      <c r="C17" s="23"/>
      <c r="D17" s="22"/>
      <c r="E17" s="22"/>
      <c r="F17" s="24"/>
      <c r="G17" s="24"/>
      <c r="H17" s="24"/>
    </row>
    <row r="18" spans="1:8" ht="14.45" customHeight="1">
      <c r="A18" s="22"/>
      <c r="B18" s="36"/>
      <c r="C18" s="23"/>
      <c r="D18" s="22"/>
      <c r="E18" s="22"/>
      <c r="F18" s="24"/>
      <c r="G18" s="24"/>
      <c r="H18" s="24"/>
    </row>
    <row r="19" spans="1:8" ht="14.45" customHeight="1">
      <c r="A19" s="37"/>
      <c r="B19" s="36"/>
      <c r="C19" s="37"/>
      <c r="D19" s="37"/>
      <c r="E19" s="37"/>
      <c r="F19" s="37"/>
      <c r="G19" s="37"/>
      <c r="H19" s="37"/>
    </row>
    <row r="20" spans="1:8" ht="14.45" customHeight="1">
      <c r="A20" s="38"/>
      <c r="B20" s="26" t="s">
        <v>34</v>
      </c>
      <c r="C20" s="38"/>
      <c r="D20" s="38"/>
      <c r="E20" s="38"/>
      <c r="F20" s="39" t="s">
        <v>35</v>
      </c>
      <c r="G20" s="39" t="s">
        <v>36</v>
      </c>
      <c r="H20" s="39" t="s">
        <v>37</v>
      </c>
    </row>
    <row r="21" spans="1:8" ht="14.45" customHeight="1">
      <c r="A21" s="40"/>
      <c r="B21" s="41"/>
      <c r="C21" s="40"/>
      <c r="D21" s="40"/>
      <c r="E21" s="40"/>
      <c r="F21" s="42"/>
      <c r="G21" s="42"/>
      <c r="H21" s="42"/>
    </row>
    <row r="22" spans="1:8" ht="14.45" customHeight="1">
      <c r="A22" s="22"/>
      <c r="B22" s="34"/>
      <c r="C22" s="22"/>
      <c r="D22" s="22"/>
      <c r="E22" s="22"/>
      <c r="F22" s="24"/>
      <c r="G22" s="24"/>
      <c r="H22" s="24"/>
    </row>
    <row r="23" spans="1:8" ht="14.45" customHeight="1">
      <c r="A23" s="40"/>
      <c r="B23" s="43" t="s">
        <v>70</v>
      </c>
      <c r="C23" s="38"/>
      <c r="D23" s="40"/>
      <c r="E23" s="40"/>
      <c r="F23" s="17"/>
      <c r="G23" s="31">
        <f>C34</f>
        <v>16</v>
      </c>
      <c r="H23" s="62">
        <f>H39/1.01</f>
        <v>7524.7524752475247</v>
      </c>
    </row>
    <row r="24" spans="1:8" ht="14.45" customHeight="1">
      <c r="A24" s="22"/>
      <c r="B24" s="18"/>
      <c r="C24" s="23"/>
      <c r="D24" s="22"/>
      <c r="E24" s="22"/>
      <c r="F24" s="19"/>
      <c r="G24" s="44"/>
      <c r="H24" s="17"/>
    </row>
    <row r="25" spans="1:8" ht="14.45" customHeight="1">
      <c r="A25" s="22"/>
      <c r="B25" s="18"/>
      <c r="C25" s="23"/>
      <c r="D25" s="22"/>
      <c r="E25" s="22"/>
      <c r="F25" s="19"/>
      <c r="G25" s="44"/>
      <c r="H25" s="17"/>
    </row>
    <row r="26" spans="1:8" ht="14.45" customHeight="1">
      <c r="A26" s="22"/>
      <c r="B26" s="45" t="s">
        <v>38</v>
      </c>
      <c r="C26" s="46"/>
      <c r="D26" s="22"/>
      <c r="E26" s="47"/>
      <c r="F26" s="20"/>
      <c r="G26" s="44"/>
      <c r="H26" s="63">
        <f>H39-H23</f>
        <v>75.247524752475329</v>
      </c>
    </row>
    <row r="27" spans="1:8" ht="14.45" customHeight="1">
      <c r="A27" s="22"/>
      <c r="B27" s="22"/>
      <c r="C27" s="48"/>
      <c r="D27" s="46"/>
      <c r="E27" s="47"/>
      <c r="F27" s="21"/>
      <c r="G27" s="21"/>
      <c r="H27" s="49"/>
    </row>
    <row r="28" spans="1:8" ht="14.45" customHeight="1">
      <c r="A28" s="50"/>
      <c r="B28" s="51"/>
      <c r="C28" s="52" t="s">
        <v>45</v>
      </c>
      <c r="D28" s="51"/>
      <c r="E28" s="53"/>
      <c r="F28" s="21"/>
      <c r="G28" s="21"/>
      <c r="H28" s="54"/>
    </row>
    <row r="29" spans="1:8" ht="14.45" customHeight="1">
      <c r="A29" s="22"/>
      <c r="B29" s="52" t="s">
        <v>22</v>
      </c>
      <c r="C29" s="51" t="s">
        <v>47</v>
      </c>
      <c r="D29" s="51" t="s">
        <v>46</v>
      </c>
      <c r="E29" s="53"/>
      <c r="F29" s="21"/>
      <c r="G29" s="21"/>
      <c r="H29" s="24"/>
    </row>
    <row r="30" spans="1:8" ht="14.45" customHeight="1">
      <c r="A30" s="22"/>
      <c r="B30" s="55" t="s">
        <v>25</v>
      </c>
      <c r="C30" s="56">
        <v>3</v>
      </c>
      <c r="D30" s="57">
        <v>1230</v>
      </c>
      <c r="E30" s="53"/>
      <c r="F30" s="21"/>
      <c r="G30" s="21"/>
      <c r="H30" s="49"/>
    </row>
    <row r="31" spans="1:8" ht="14.45" customHeight="1">
      <c r="A31" s="22"/>
      <c r="B31" s="55" t="s">
        <v>24</v>
      </c>
      <c r="C31" s="56">
        <v>8</v>
      </c>
      <c r="D31" s="57">
        <v>3680</v>
      </c>
      <c r="E31" s="53"/>
      <c r="F31" s="21"/>
      <c r="G31" s="21"/>
      <c r="H31" s="24"/>
    </row>
    <row r="32" spans="1:8" ht="14.45" customHeight="1">
      <c r="A32" s="22"/>
      <c r="B32" s="55">
        <v>1</v>
      </c>
      <c r="C32" s="56">
        <v>2</v>
      </c>
      <c r="D32" s="57">
        <v>1010</v>
      </c>
      <c r="E32" s="53"/>
      <c r="F32" s="21"/>
      <c r="G32" s="21"/>
      <c r="H32" s="24"/>
    </row>
    <row r="33" spans="1:8" ht="14.45" customHeight="1">
      <c r="A33" s="50"/>
      <c r="B33" s="55">
        <v>2</v>
      </c>
      <c r="C33" s="56">
        <v>3</v>
      </c>
      <c r="D33" s="57">
        <v>1680</v>
      </c>
      <c r="E33" s="53"/>
      <c r="F33" s="21"/>
      <c r="G33" s="21"/>
      <c r="H33" s="24"/>
    </row>
    <row r="34" spans="1:8" ht="14.45" customHeight="1">
      <c r="A34" s="50"/>
      <c r="B34" s="51" t="s">
        <v>44</v>
      </c>
      <c r="C34" s="56">
        <v>16</v>
      </c>
      <c r="D34" s="57">
        <v>7600</v>
      </c>
      <c r="E34" s="53"/>
      <c r="F34" s="21"/>
      <c r="G34" s="21"/>
      <c r="H34" s="49"/>
    </row>
    <row r="35" spans="1:8" ht="14.45" customHeight="1">
      <c r="A35" s="22"/>
      <c r="B35" s="53"/>
      <c r="C35" s="53"/>
      <c r="D35" s="53"/>
      <c r="E35" s="53"/>
      <c r="F35" s="21"/>
      <c r="G35" s="21"/>
      <c r="H35" s="49"/>
    </row>
    <row r="36" spans="1:8" ht="14.45" customHeight="1">
      <c r="A36" s="22"/>
      <c r="B36" s="53"/>
      <c r="C36" s="53"/>
      <c r="D36" s="53"/>
      <c r="E36" s="53"/>
      <c r="F36" s="53"/>
      <c r="G36" s="58"/>
      <c r="H36" s="49"/>
    </row>
    <row r="37" spans="1:8" ht="14.45" customHeight="1">
      <c r="A37" s="22"/>
      <c r="B37" s="53"/>
      <c r="C37" s="53"/>
      <c r="D37" s="53"/>
      <c r="E37" s="53"/>
      <c r="F37" s="53"/>
      <c r="G37" s="58"/>
      <c r="H37" s="49"/>
    </row>
    <row r="38" spans="1:8" ht="14.45" customHeight="1">
      <c r="A38" s="22"/>
      <c r="B38" s="53"/>
      <c r="C38" s="53"/>
      <c r="D38" s="53"/>
      <c r="E38" s="53"/>
      <c r="F38" s="53"/>
      <c r="G38" s="58"/>
      <c r="H38" s="49"/>
    </row>
    <row r="39" spans="1:8" ht="14.45" customHeight="1">
      <c r="A39" s="22"/>
      <c r="B39" s="53"/>
      <c r="C39" s="53"/>
      <c r="D39" s="53"/>
      <c r="E39" s="53"/>
      <c r="F39" s="53"/>
      <c r="G39" s="64" t="s">
        <v>39</v>
      </c>
      <c r="H39" s="65">
        <f>D34</f>
        <v>7600</v>
      </c>
    </row>
    <row r="40" spans="1:8" ht="14.45" customHeight="1">
      <c r="A40" s="22"/>
      <c r="B40" s="53"/>
      <c r="C40" s="53"/>
      <c r="D40" s="53"/>
      <c r="E40" s="53"/>
      <c r="F40" s="53"/>
      <c r="G40" s="66" t="s">
        <v>40</v>
      </c>
      <c r="H40" s="67"/>
    </row>
    <row r="41" spans="1:8" ht="14.45" customHeight="1">
      <c r="A41" s="22"/>
      <c r="B41" s="53"/>
      <c r="C41" s="53"/>
      <c r="D41" s="53"/>
      <c r="E41" s="53"/>
      <c r="F41" s="53"/>
      <c r="G41" s="59"/>
      <c r="H41" s="19"/>
    </row>
    <row r="42" spans="1:8" ht="14.45" customHeight="1">
      <c r="A42" s="22"/>
      <c r="B42" s="22"/>
      <c r="C42" s="23"/>
      <c r="D42" s="22"/>
      <c r="E42" s="22"/>
      <c r="F42" s="24"/>
      <c r="G42" s="54"/>
      <c r="H42" s="24"/>
    </row>
    <row r="43" spans="1:8" ht="14.45" customHeight="1">
      <c r="A43" s="22"/>
      <c r="B43" s="22"/>
      <c r="C43" s="23"/>
      <c r="D43" s="22"/>
      <c r="E43" s="22"/>
      <c r="F43" s="49"/>
      <c r="G43" s="49"/>
      <c r="H43" s="49"/>
    </row>
    <row r="44" spans="1:8" ht="14.45" customHeight="1">
      <c r="A44" s="22"/>
      <c r="B44" s="22"/>
      <c r="C44" s="23"/>
      <c r="D44" s="22"/>
      <c r="E44" s="22"/>
      <c r="F44" s="30"/>
      <c r="G44" s="59"/>
      <c r="H44" s="60"/>
    </row>
    <row r="45" spans="1:8" ht="14.45" customHeight="1">
      <c r="A45" s="22"/>
      <c r="B45" s="22"/>
      <c r="C45" s="23"/>
      <c r="D45" s="22"/>
      <c r="E45" s="22"/>
      <c r="F45" s="24"/>
      <c r="G45" s="59"/>
      <c r="H45" s="61"/>
    </row>
    <row r="46" spans="1:8" ht="14.45" customHeight="1">
      <c r="A46" s="22"/>
      <c r="B46" s="22"/>
      <c r="C46" s="23"/>
      <c r="D46" s="22"/>
      <c r="E46" s="22"/>
      <c r="F46" s="24"/>
      <c r="G46" s="24"/>
      <c r="H46" s="24"/>
    </row>
    <row r="47" spans="1:8" ht="14.45" customHeight="1">
      <c r="A47" s="22"/>
      <c r="B47" s="22"/>
      <c r="C47" s="23"/>
      <c r="D47" s="22"/>
      <c r="E47" s="22"/>
      <c r="F47" s="24"/>
      <c r="G47" s="24"/>
      <c r="H47" s="24"/>
    </row>
    <row r="48" spans="1:8" ht="14.45" customHeight="1">
      <c r="A48" s="140" t="s">
        <v>41</v>
      </c>
      <c r="B48" s="141"/>
      <c r="C48" s="141"/>
      <c r="D48" s="141"/>
      <c r="E48" s="141"/>
      <c r="F48" s="141"/>
      <c r="G48" s="141"/>
      <c r="H48" s="141"/>
    </row>
    <row r="49" spans="1:8" ht="14.45" customHeight="1">
      <c r="A49" s="141"/>
      <c r="B49" s="141"/>
      <c r="C49" s="141"/>
      <c r="D49" s="141"/>
      <c r="E49" s="141"/>
      <c r="F49" s="141"/>
      <c r="G49" s="141"/>
      <c r="H49" s="141"/>
    </row>
    <row r="50" spans="1:8" ht="14.45" customHeight="1">
      <c r="A50" s="141"/>
      <c r="B50" s="141"/>
      <c r="C50" s="141"/>
      <c r="D50" s="141"/>
      <c r="E50" s="141"/>
      <c r="F50" s="141"/>
      <c r="G50" s="141"/>
      <c r="H50" s="141"/>
    </row>
    <row r="51" spans="1:8" ht="14.45" customHeight="1">
      <c r="A51" s="141"/>
      <c r="B51" s="141"/>
      <c r="C51" s="141"/>
      <c r="D51" s="141"/>
      <c r="E51" s="141"/>
      <c r="F51" s="141"/>
      <c r="G51" s="141"/>
      <c r="H51" s="141"/>
    </row>
  </sheetData>
  <mergeCells count="7">
    <mergeCell ref="A48:H51"/>
    <mergeCell ref="F5:H5"/>
    <mergeCell ref="F3:H3"/>
    <mergeCell ref="B4:E4"/>
    <mergeCell ref="F4:H4"/>
    <mergeCell ref="A7:H7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verticalDpi="2048" r:id="rId2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报名汇总表</vt:lpstr>
      <vt:lpstr>Schedule 分组表</vt:lpstr>
      <vt:lpstr>2023 Fees &amp; Timing费用和时长</vt:lpstr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 Lan</dc:creator>
  <cp:lastModifiedBy>Lillian L</cp:lastModifiedBy>
  <cp:lastPrinted>2020-11-20T11:28:35Z</cp:lastPrinted>
  <dcterms:created xsi:type="dcterms:W3CDTF">2020-11-12T07:41:11Z</dcterms:created>
  <dcterms:modified xsi:type="dcterms:W3CDTF">2022-12-01T06:39:21Z</dcterms:modified>
</cp:coreProperties>
</file>